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8995" windowHeight="15795"/>
  </bookViews>
  <sheets>
    <sheet name="Sayfa1" sheetId="1" r:id="rId1"/>
  </sheets>
  <definedNames>
    <definedName name="_xlnm.Print_Area" localSheetId="0">Sayfa1!$A$1:$T$116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8" i="1" l="1"/>
  <c r="K109" i="1" l="1"/>
  <c r="K108" i="1"/>
  <c r="E109" i="1"/>
  <c r="K104" i="1"/>
  <c r="E104" i="1"/>
  <c r="K103" i="1"/>
  <c r="E103" i="1"/>
  <c r="K98" i="1" l="1"/>
  <c r="E68" i="1" l="1"/>
  <c r="K60" i="1" l="1"/>
  <c r="E60" i="1"/>
  <c r="K59" i="1"/>
  <c r="E59" i="1"/>
  <c r="K68" i="1"/>
  <c r="K69" i="1"/>
  <c r="E56" i="1"/>
  <c r="K56" i="1"/>
  <c r="K67" i="1"/>
  <c r="E67" i="1"/>
  <c r="K66" i="1"/>
  <c r="E66" i="1"/>
  <c r="K54" i="1"/>
  <c r="E54" i="1"/>
  <c r="K53" i="1"/>
  <c r="E53" i="1"/>
  <c r="K65" i="1"/>
  <c r="E65" i="1"/>
  <c r="K64" i="1"/>
  <c r="E64" i="1"/>
  <c r="K52" i="1"/>
  <c r="E52" i="1"/>
  <c r="K51" i="1"/>
  <c r="E51" i="1"/>
  <c r="E38" i="1"/>
  <c r="K84" i="1"/>
  <c r="E84" i="1"/>
  <c r="K83" i="1"/>
  <c r="E83" i="1"/>
  <c r="K78" i="1"/>
  <c r="E78" i="1"/>
  <c r="K77" i="1"/>
  <c r="E77" i="1"/>
  <c r="E69" i="1"/>
  <c r="K43" i="1"/>
  <c r="K70" i="1"/>
  <c r="E70" i="1"/>
  <c r="K57" i="1"/>
  <c r="E57" i="1"/>
  <c r="E44" i="1"/>
  <c r="K45" i="1"/>
  <c r="K44" i="1"/>
  <c r="K99" i="1" l="1"/>
  <c r="E99" i="1"/>
  <c r="E98" i="1"/>
  <c r="K94" i="1"/>
  <c r="E94" i="1"/>
  <c r="K93" i="1"/>
  <c r="E93" i="1"/>
  <c r="K89" i="1"/>
  <c r="E89" i="1"/>
  <c r="K88" i="1"/>
  <c r="E88" i="1"/>
  <c r="K73" i="1" l="1"/>
  <c r="E73" i="1"/>
  <c r="K72" i="1"/>
  <c r="E72" i="1"/>
  <c r="K47" i="1"/>
  <c r="E47" i="1"/>
  <c r="K46" i="1"/>
  <c r="E46" i="1"/>
  <c r="K71" i="1"/>
  <c r="E71" i="1"/>
  <c r="K58" i="1"/>
  <c r="E58" i="1"/>
  <c r="E45" i="1"/>
  <c r="E43" i="1"/>
  <c r="K55" i="1"/>
  <c r="E55" i="1"/>
  <c r="K42" i="1"/>
  <c r="E42" i="1"/>
  <c r="K41" i="1"/>
  <c r="E41" i="1"/>
  <c r="K40" i="1"/>
  <c r="E40" i="1"/>
  <c r="K39" i="1"/>
  <c r="E39" i="1"/>
  <c r="K38" i="1"/>
</calcChain>
</file>

<file path=xl/sharedStrings.xml><?xml version="1.0" encoding="utf-8"?>
<sst xmlns="http://schemas.openxmlformats.org/spreadsheetml/2006/main" count="262" uniqueCount="71">
  <si>
    <t>A GRUBU</t>
  </si>
  <si>
    <t>B GRUBU</t>
  </si>
  <si>
    <t>C GRUBU</t>
  </si>
  <si>
    <t>I.MÜSABAKA</t>
  </si>
  <si>
    <t>TARİH</t>
  </si>
  <si>
    <t>SAAT</t>
  </si>
  <si>
    <t>GRUBU</t>
  </si>
  <si>
    <t>TAKIMLAR</t>
  </si>
  <si>
    <t>M.YERİ</t>
  </si>
  <si>
    <t>SKOR</t>
  </si>
  <si>
    <t>II.MÜSABAKA</t>
  </si>
  <si>
    <t>III.MÜSABAKA</t>
  </si>
  <si>
    <t>KLASMAN</t>
  </si>
  <si>
    <t>FİNAL GRUBU I. MÜSABAKA</t>
  </si>
  <si>
    <t xml:space="preserve">  FİNAL GRUBU II. MÜSABAKA</t>
  </si>
  <si>
    <t>FİNAL GRUBU III. MÜSABAKA</t>
  </si>
  <si>
    <t>ÇAPRAZ EŞLEŞME</t>
  </si>
  <si>
    <t xml:space="preserve"> FİNAL</t>
  </si>
  <si>
    <t>A</t>
  </si>
  <si>
    <t>B</t>
  </si>
  <si>
    <t>C</t>
  </si>
  <si>
    <t>D</t>
  </si>
  <si>
    <t>E</t>
  </si>
  <si>
    <t>F</t>
  </si>
  <si>
    <t xml:space="preserve"> FİNAL MÜSABAKALARI</t>
  </si>
  <si>
    <t>E GRUBU (SİVASLI)</t>
  </si>
  <si>
    <t>D GRUBU (EŞME)</t>
  </si>
  <si>
    <t>IV.MÜSABAKA</t>
  </si>
  <si>
    <t>V.MÜSABAKA</t>
  </si>
  <si>
    <t>F GRUBU (BANAZ)</t>
  </si>
  <si>
    <t>Şehit Abdulkadir Kılavuz Anadolu Lisesi</t>
  </si>
  <si>
    <t>ÖZEL UŞAK BATI KOLEJİ ANADOLU LİSESİ</t>
  </si>
  <si>
    <t>Uşak Spor Lisesi</t>
  </si>
  <si>
    <t>Besim Atalay Güzel Sanatlar Lisesi</t>
  </si>
  <si>
    <t>Orhan Dengiz Anadolu Lisesi</t>
  </si>
  <si>
    <t>Ertuğrul Gazi Anadolu İmam Hatip Lisesi</t>
  </si>
  <si>
    <t>Uşak Lisesi</t>
  </si>
  <si>
    <t>Uşak Fen Lisesi</t>
  </si>
  <si>
    <t>Sait-Sabri Ağaoğlu Anadolu Lisesi</t>
  </si>
  <si>
    <t>Sivaslı Anadolu Lisesi</t>
  </si>
  <si>
    <t>Sivaslı Anadolu İmam Hatip Lisesi</t>
  </si>
  <si>
    <t>Dursun Yalım Fen Lisesi</t>
  </si>
  <si>
    <t>Şehit Mustafa Eğerci Anadolu İmam Hatip Lisesi</t>
  </si>
  <si>
    <t>Ahmet Avcı Anadolu Lisesi</t>
  </si>
  <si>
    <t>Şehit Adem Çiftçi Çok Programlı Anadolu Lisesi</t>
  </si>
  <si>
    <t>Şehit Sadık Kozak Anadolu Lisesi</t>
  </si>
  <si>
    <t>Şehit Tuncay Durmuş Mesleki ve Teknik Anadolu Lisesi</t>
  </si>
  <si>
    <t>Şehit Necati Sargın Anadolu Lisesi</t>
  </si>
  <si>
    <t>Alper günbayram anadolu lisesi</t>
  </si>
  <si>
    <t>Miyasa durmuş tanış imam hatip lisesi</t>
  </si>
  <si>
    <t>Şehit Cemalettin Avcı Sosyal Bilimler Lisesi</t>
  </si>
  <si>
    <t>ÖZEL KANYON KOLEJİ FEN-ANADOLU LİSESİ</t>
  </si>
  <si>
    <t>KALFA S.S.</t>
  </si>
  <si>
    <t>EŞME S.S.</t>
  </si>
  <si>
    <t>SİVASLI S.S.</t>
  </si>
  <si>
    <t>BANAZ S.S.</t>
  </si>
  <si>
    <t>KALFA S.S</t>
  </si>
  <si>
    <t>ÇEYREK FİNAL GRUBU</t>
  </si>
  <si>
    <t>ÇEYREK FİNAL GRUBU A</t>
  </si>
  <si>
    <t>ÇEYREK FİNAL GRUBU B</t>
  </si>
  <si>
    <t>Şehit Nihat Köylü Mesleki ve Teknik Anadolu Lisesi</t>
  </si>
  <si>
    <t>UŞAK GENÇLİK VE SPOR İL MÜDÜRLÜĞÜ                                                                                                                                                                                      2023-2024 OKUL SPORLARI VOLEYBOL GENÇLER A KIZ İL BİRİNCİLİĞİ MÜSABAKALARI</t>
  </si>
  <si>
    <t>3-1</t>
  </si>
  <si>
    <t>3-0</t>
  </si>
  <si>
    <t>3-2</t>
  </si>
  <si>
    <t>0-3</t>
  </si>
  <si>
    <t>1-3</t>
  </si>
  <si>
    <t>0-3(HKMN)</t>
  </si>
  <si>
    <t>2-3</t>
  </si>
  <si>
    <t>3-0 (HKMN</t>
  </si>
  <si>
    <t>3-0(HKMN)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</si>
</sst>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20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omic Sans MS"/>
      <family val="4"/>
      <charset val="162"/>
    </font>
    <font>
      <b/>
      <sz val="10"/>
      <color theme="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Comic Sans MS"/>
      <family val="4"/>
      <charset val="162"/>
    </font>
    <font>
      <sz val="12"/>
      <color theme="1"/>
      <name val="Comic Sans MS"/>
      <family val="4"/>
      <charset val="162"/>
    </font>
    <font>
      <b/>
      <sz val="10"/>
      <color theme="1"/>
      <name val="Comic Sans MS"/>
      <family val="4"/>
      <charset val="162"/>
    </font>
    <font>
      <sz val="10"/>
      <color theme="1"/>
      <name val="Arial Tur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4" fillId="2" borderId="0" xfId="1" applyFont="1" applyFill="1" applyAlignment="1">
      <alignment horizontal="center" vertical="center"/>
    </xf>
    <xf numFmtId="49" fontId="6" fillId="0" borderId="0" xfId="0" applyNumberFormat="1" applyFont="1"/>
    <xf numFmtId="0" fontId="7" fillId="0" borderId="0" xfId="0" applyFont="1"/>
    <xf numFmtId="0" fontId="7" fillId="3" borderId="14" xfId="0" applyFont="1" applyFill="1" applyBorder="1" applyAlignment="1">
      <alignment vertical="center" wrapText="1"/>
    </xf>
    <xf numFmtId="0" fontId="10" fillId="0" borderId="0" xfId="1" applyFont="1"/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0" fillId="0" borderId="0" xfId="1" applyFont="1" applyAlignment="1">
      <alignment vertical="center"/>
    </xf>
    <xf numFmtId="0" fontId="8" fillId="0" borderId="0" xfId="0" applyFont="1"/>
    <xf numFmtId="0" fontId="4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3" fillId="2" borderId="0" xfId="1" applyFont="1" applyFill="1"/>
    <xf numFmtId="0" fontId="14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 shrinkToFit="1"/>
    </xf>
    <xf numFmtId="0" fontId="10" fillId="2" borderId="0" xfId="1" applyFont="1" applyFill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15" fillId="0" borderId="0" xfId="1" applyFont="1"/>
    <xf numFmtId="0" fontId="15" fillId="0" borderId="0" xfId="1" applyFont="1" applyAlignment="1">
      <alignment horizontal="center"/>
    </xf>
    <xf numFmtId="0" fontId="4" fillId="0" borderId="0" xfId="1" applyFont="1"/>
    <xf numFmtId="0" fontId="10" fillId="0" borderId="0" xfId="1" applyFont="1" applyAlignment="1">
      <alignment horizontal="center"/>
    </xf>
    <xf numFmtId="20" fontId="5" fillId="0" borderId="5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164" fontId="5" fillId="0" borderId="15" xfId="1" applyNumberFormat="1" applyFont="1" applyBorder="1" applyAlignment="1">
      <alignment horizontal="center" shrinkToFit="1"/>
    </xf>
    <xf numFmtId="20" fontId="5" fillId="0" borderId="15" xfId="1" applyNumberFormat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5" xfId="1" applyFont="1" applyBorder="1" applyAlignment="1">
      <alignment horizontal="center" shrinkToFit="1"/>
    </xf>
    <xf numFmtId="0" fontId="14" fillId="0" borderId="15" xfId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center" shrinkToFit="1"/>
    </xf>
    <xf numFmtId="20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shrinkToFit="1"/>
    </xf>
    <xf numFmtId="0" fontId="14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/>
    </xf>
    <xf numFmtId="0" fontId="5" fillId="0" borderId="0" xfId="1" applyFont="1"/>
    <xf numFmtId="0" fontId="17" fillId="2" borderId="0" xfId="0" applyFont="1" applyFill="1" applyAlignment="1">
      <alignment vertical="center"/>
    </xf>
    <xf numFmtId="0" fontId="9" fillId="4" borderId="5" xfId="1" applyFont="1" applyFill="1" applyBorder="1" applyAlignment="1">
      <alignment shrinkToFit="1"/>
    </xf>
    <xf numFmtId="164" fontId="5" fillId="0" borderId="5" xfId="1" applyNumberFormat="1" applyFont="1" applyBorder="1" applyAlignment="1">
      <alignment horizontal="center" shrinkToFi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5" borderId="1" xfId="1" applyFont="1" applyFill="1" applyBorder="1" applyAlignment="1">
      <alignment horizontal="center" shrinkToFit="1"/>
    </xf>
    <xf numFmtId="0" fontId="5" fillId="5" borderId="2" xfId="1" applyFont="1" applyFill="1" applyBorder="1" applyAlignment="1">
      <alignment horizontal="center" shrinkToFit="1"/>
    </xf>
    <xf numFmtId="0" fontId="5" fillId="5" borderId="3" xfId="1" applyFont="1" applyFill="1" applyBorder="1" applyAlignment="1">
      <alignment horizontal="center" shrinkToFit="1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49" fontId="9" fillId="5" borderId="1" xfId="1" applyNumberFormat="1" applyFont="1" applyFill="1" applyBorder="1" applyAlignment="1">
      <alignment horizontal="center"/>
    </xf>
    <xf numFmtId="49" fontId="9" fillId="5" borderId="3" xfId="1" applyNumberFormat="1" applyFont="1" applyFill="1" applyBorder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6" fillId="5" borderId="2" xfId="1" applyFont="1" applyFill="1" applyBorder="1" applyAlignment="1">
      <alignment horizontal="center"/>
    </xf>
    <xf numFmtId="0" fontId="16" fillId="5" borderId="3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2" xfId="1" applyFont="1" applyFill="1" applyBorder="1" applyAlignment="1">
      <alignment horizontal="center"/>
    </xf>
    <xf numFmtId="0" fontId="9" fillId="4" borderId="3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 shrinkToFit="1"/>
    </xf>
    <xf numFmtId="0" fontId="5" fillId="6" borderId="2" xfId="1" applyFont="1" applyFill="1" applyBorder="1" applyAlignment="1">
      <alignment horizontal="center" shrinkToFit="1"/>
    </xf>
    <xf numFmtId="0" fontId="5" fillId="6" borderId="3" xfId="1" applyFont="1" applyFill="1" applyBorder="1" applyAlignment="1">
      <alignment horizontal="center" shrinkToFit="1"/>
    </xf>
    <xf numFmtId="49" fontId="18" fillId="5" borderId="1" xfId="1" applyNumberFormat="1" applyFont="1" applyFill="1" applyBorder="1" applyAlignment="1">
      <alignment horizontal="center"/>
    </xf>
    <xf numFmtId="49" fontId="18" fillId="5" borderId="3" xfId="1" applyNumberFormat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" xfId="1" applyFont="1" applyBorder="1" applyAlignment="1">
      <alignment horizontal="center" shrinkToFit="1"/>
    </xf>
    <xf numFmtId="0" fontId="5" fillId="0" borderId="2" xfId="1" applyFont="1" applyBorder="1" applyAlignment="1">
      <alignment horizontal="center" shrinkToFit="1"/>
    </xf>
    <xf numFmtId="0" fontId="5" fillId="0" borderId="3" xfId="1" applyFont="1" applyBorder="1" applyAlignment="1">
      <alignment horizontal="center" shrinkToFit="1"/>
    </xf>
    <xf numFmtId="164" fontId="5" fillId="0" borderId="1" xfId="1" applyNumberFormat="1" applyFont="1" applyBorder="1" applyAlignment="1">
      <alignment horizontal="center" shrinkToFit="1"/>
    </xf>
    <xf numFmtId="164" fontId="5" fillId="0" borderId="3" xfId="1" applyNumberFormat="1" applyFont="1" applyBorder="1" applyAlignment="1">
      <alignment horizontal="center" shrinkToFit="1"/>
    </xf>
    <xf numFmtId="14" fontId="9" fillId="4" borderId="5" xfId="1" applyNumberFormat="1" applyFont="1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center"/>
    </xf>
    <xf numFmtId="0" fontId="5" fillId="6" borderId="3" xfId="1" applyFont="1" applyFill="1" applyBorder="1" applyAlignment="1">
      <alignment horizontal="center"/>
    </xf>
    <xf numFmtId="0" fontId="12" fillId="4" borderId="0" xfId="1" applyFont="1" applyFill="1" applyAlignment="1">
      <alignment horizont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center" vertical="center" wrapText="1" shrinkToFit="1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/>
    </xf>
    <xf numFmtId="0" fontId="12" fillId="4" borderId="3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4" fontId="9" fillId="4" borderId="1" xfId="1" applyNumberFormat="1" applyFont="1" applyFill="1" applyBorder="1" applyAlignment="1">
      <alignment horizontal="center"/>
    </xf>
    <xf numFmtId="14" fontId="9" fillId="4" borderId="3" xfId="1" applyNumberFormat="1" applyFont="1" applyFill="1" applyBorder="1" applyAlignment="1">
      <alignment horizontal="center"/>
    </xf>
    <xf numFmtId="0" fontId="5" fillId="0" borderId="0" xfId="1" applyFont="1" applyAlignment="1">
      <alignment horizontal="left" vertical="center" shrinkToFit="1"/>
    </xf>
    <xf numFmtId="0" fontId="11" fillId="4" borderId="1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6" fillId="2" borderId="1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295276</xdr:colOff>
      <xdr:row>1</xdr:row>
      <xdr:rowOff>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7701" cy="647700"/>
        </a:xfrm>
        <a:prstGeom prst="rect">
          <a:avLst/>
        </a:prstGeom>
      </xdr:spPr>
    </xdr:pic>
    <xdr:clientData/>
  </xdr:twoCellAnchor>
  <xdr:oneCellAnchor>
    <xdr:from>
      <xdr:col>17</xdr:col>
      <xdr:colOff>990600</xdr:colOff>
      <xdr:row>0</xdr:row>
      <xdr:rowOff>257174</xdr:rowOff>
    </xdr:from>
    <xdr:ext cx="695325" cy="428625"/>
    <xdr:sp macro="" textlink="">
      <xdr:nvSpPr>
        <xdr:cNvPr id="3" name="Metin kutusu 2"/>
        <xdr:cNvSpPr txBox="1"/>
      </xdr:nvSpPr>
      <xdr:spPr>
        <a:xfrm>
          <a:off x="9067800" y="257174"/>
          <a:ext cx="695325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r-TR" sz="1100"/>
        </a:p>
      </xdr:txBody>
    </xdr:sp>
    <xdr:clientData/>
  </xdr:oneCellAnchor>
  <xdr:twoCellAnchor editAs="oneCell">
    <xdr:from>
      <xdr:col>17</xdr:col>
      <xdr:colOff>619125</xdr:colOff>
      <xdr:row>0</xdr:row>
      <xdr:rowOff>19050</xdr:rowOff>
    </xdr:from>
    <xdr:to>
      <xdr:col>19</xdr:col>
      <xdr:colOff>465708</xdr:colOff>
      <xdr:row>0</xdr:row>
      <xdr:rowOff>638175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9050"/>
          <a:ext cx="1237233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0"/>
  <sheetViews>
    <sheetView tabSelected="1" topLeftCell="A94" zoomScaleNormal="100" workbookViewId="0">
      <selection activeCell="O114" sqref="O114"/>
    </sheetView>
  </sheetViews>
  <sheetFormatPr defaultColWidth="9.140625" defaultRowHeight="15" x14ac:dyDescent="0.25"/>
  <cols>
    <col min="1" max="1" width="5.28515625" style="13" customWidth="1"/>
    <col min="2" max="2" width="5.85546875" style="13" customWidth="1"/>
    <col min="3" max="3" width="7.28515625" style="13" customWidth="1"/>
    <col min="4" max="4" width="5.28515625" style="13" customWidth="1"/>
    <col min="5" max="5" width="4.28515625" style="13" customWidth="1"/>
    <col min="6" max="6" width="19.42578125" style="13" customWidth="1"/>
    <col min="7" max="7" width="10" style="13" customWidth="1"/>
    <col min="8" max="8" width="6.28515625" style="13" customWidth="1"/>
    <col min="9" max="9" width="4.140625" style="13" customWidth="1"/>
    <col min="10" max="10" width="5.28515625" style="13" customWidth="1"/>
    <col min="11" max="11" width="4.28515625" style="13" customWidth="1"/>
    <col min="12" max="12" width="5.140625" style="13" customWidth="1"/>
    <col min="13" max="13" width="9.85546875" style="13" customWidth="1"/>
    <col min="14" max="14" width="9.140625" style="13"/>
    <col min="15" max="15" width="5.140625" style="13" customWidth="1"/>
    <col min="16" max="16" width="9.28515625" style="13" customWidth="1"/>
    <col min="17" max="17" width="5.140625" style="13" customWidth="1"/>
    <col min="18" max="18" width="16" style="13" customWidth="1"/>
    <col min="19" max="19" width="4.85546875" style="13" customWidth="1"/>
    <col min="20" max="20" width="8.5703125" style="13" customWidth="1"/>
    <col min="21" max="21" width="9.140625" style="1"/>
    <col min="22" max="22" width="52.42578125" style="1" customWidth="1"/>
    <col min="23" max="16384" width="9.140625" style="1"/>
  </cols>
  <sheetData>
    <row r="1" spans="1:22" ht="51" customHeight="1" x14ac:dyDescent="0.25">
      <c r="A1" s="88" t="s">
        <v>61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2" ht="15.75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2" ht="15.75" thickBot="1" x14ac:dyDescent="0.3">
      <c r="A3" s="89" t="s">
        <v>0</v>
      </c>
      <c r="B3" s="90"/>
      <c r="C3" s="90"/>
      <c r="D3" s="90"/>
      <c r="E3" s="90"/>
      <c r="F3" s="91"/>
      <c r="G3" s="9"/>
      <c r="H3" s="89" t="s">
        <v>1</v>
      </c>
      <c r="I3" s="90"/>
      <c r="J3" s="90"/>
      <c r="K3" s="90"/>
      <c r="L3" s="90"/>
      <c r="M3" s="91"/>
      <c r="N3" s="9"/>
      <c r="O3" s="92" t="s">
        <v>2</v>
      </c>
      <c r="P3" s="93"/>
      <c r="Q3" s="93"/>
      <c r="R3" s="93"/>
      <c r="S3" s="93"/>
      <c r="T3" s="94"/>
    </row>
    <row r="4" spans="1:22" ht="15.75" thickBot="1" x14ac:dyDescent="0.3">
      <c r="A4" s="85" t="s">
        <v>37</v>
      </c>
      <c r="B4" s="86"/>
      <c r="C4" s="86"/>
      <c r="D4" s="86"/>
      <c r="E4" s="86"/>
      <c r="F4" s="87"/>
      <c r="G4" s="9"/>
      <c r="H4" s="95" t="s">
        <v>36</v>
      </c>
      <c r="I4" s="96"/>
      <c r="J4" s="96"/>
      <c r="K4" s="96"/>
      <c r="L4" s="96"/>
      <c r="M4" s="97"/>
      <c r="N4" s="9"/>
      <c r="O4" s="85" t="s">
        <v>31</v>
      </c>
      <c r="P4" s="86"/>
      <c r="Q4" s="86"/>
      <c r="R4" s="86"/>
      <c r="S4" s="86"/>
      <c r="T4" s="87"/>
      <c r="V4" s="6"/>
    </row>
    <row r="5" spans="1:22" ht="15.75" thickBot="1" x14ac:dyDescent="0.3">
      <c r="A5" s="85" t="s">
        <v>48</v>
      </c>
      <c r="B5" s="86"/>
      <c r="C5" s="86"/>
      <c r="D5" s="86"/>
      <c r="E5" s="86"/>
      <c r="F5" s="87"/>
      <c r="G5" s="9"/>
      <c r="H5" s="85" t="s">
        <v>35</v>
      </c>
      <c r="I5" s="86"/>
      <c r="J5" s="86"/>
      <c r="K5" s="86"/>
      <c r="L5" s="86"/>
      <c r="M5" s="87"/>
      <c r="N5" s="9"/>
      <c r="O5" s="85" t="s">
        <v>32</v>
      </c>
      <c r="P5" s="86"/>
      <c r="Q5" s="86"/>
      <c r="R5" s="86"/>
      <c r="S5" s="86"/>
      <c r="T5" s="87"/>
      <c r="V5" s="6"/>
    </row>
    <row r="6" spans="1:22" ht="15.75" thickBot="1" x14ac:dyDescent="0.3">
      <c r="A6" s="98" t="s">
        <v>38</v>
      </c>
      <c r="B6" s="99"/>
      <c r="C6" s="99"/>
      <c r="D6" s="99"/>
      <c r="E6" s="99"/>
      <c r="F6" s="100"/>
      <c r="G6" s="9"/>
      <c r="H6" s="85" t="s">
        <v>33</v>
      </c>
      <c r="I6" s="86"/>
      <c r="J6" s="86"/>
      <c r="K6" s="86"/>
      <c r="L6" s="86"/>
      <c r="M6" s="87"/>
      <c r="N6" s="9"/>
      <c r="O6" s="85" t="s">
        <v>51</v>
      </c>
      <c r="P6" s="86"/>
      <c r="Q6" s="86"/>
      <c r="R6" s="86"/>
      <c r="S6" s="86"/>
      <c r="T6" s="87"/>
      <c r="V6" s="6"/>
    </row>
    <row r="7" spans="1:22" ht="15.75" thickBot="1" x14ac:dyDescent="0.3">
      <c r="A7" s="98" t="s">
        <v>34</v>
      </c>
      <c r="B7" s="99"/>
      <c r="C7" s="99"/>
      <c r="D7" s="99"/>
      <c r="E7" s="99"/>
      <c r="F7" s="100"/>
      <c r="G7" s="9"/>
      <c r="H7" s="85" t="s">
        <v>30</v>
      </c>
      <c r="I7" s="86"/>
      <c r="J7" s="86"/>
      <c r="K7" s="86"/>
      <c r="L7" s="86"/>
      <c r="M7" s="87"/>
      <c r="N7" s="9"/>
      <c r="O7" s="101"/>
      <c r="P7" s="101"/>
      <c r="Q7" s="101"/>
      <c r="R7" s="101"/>
      <c r="S7" s="101"/>
      <c r="T7" s="101"/>
      <c r="V7" s="6"/>
    </row>
    <row r="8" spans="1:22" x14ac:dyDescent="0.25">
      <c r="A8" s="10"/>
      <c r="B8" s="10"/>
      <c r="C8" s="10"/>
      <c r="D8" s="10"/>
      <c r="E8" s="10"/>
      <c r="F8" s="10"/>
      <c r="G8" s="9"/>
      <c r="H8" s="11"/>
      <c r="I8" s="11"/>
      <c r="J8" s="11"/>
      <c r="K8" s="11"/>
      <c r="L8" s="11"/>
      <c r="M8" s="11"/>
      <c r="N8" s="9"/>
      <c r="O8" s="10"/>
      <c r="P8" s="10"/>
      <c r="Q8" s="10"/>
      <c r="R8" s="10"/>
      <c r="S8" s="10"/>
      <c r="T8" s="10"/>
      <c r="V8" s="6"/>
    </row>
    <row r="9" spans="1:22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1"/>
      <c r="P9" s="101"/>
      <c r="Q9" s="101"/>
      <c r="R9" s="101"/>
      <c r="S9" s="101"/>
      <c r="T9" s="101"/>
      <c r="V9" s="6"/>
    </row>
    <row r="10" spans="1:22" ht="15.75" thickBot="1" x14ac:dyDescent="0.3">
      <c r="V10" s="7"/>
    </row>
    <row r="11" spans="1:22" ht="15.75" thickBot="1" x14ac:dyDescent="0.3">
      <c r="A11" s="89" t="s">
        <v>26</v>
      </c>
      <c r="B11" s="90"/>
      <c r="C11" s="90"/>
      <c r="D11" s="90"/>
      <c r="E11" s="90"/>
      <c r="F11" s="91"/>
      <c r="H11" s="102" t="s">
        <v>29</v>
      </c>
      <c r="I11" s="103"/>
      <c r="J11" s="103"/>
      <c r="K11" s="103"/>
      <c r="L11" s="103"/>
      <c r="M11" s="104"/>
      <c r="O11" s="89" t="s">
        <v>25</v>
      </c>
      <c r="P11" s="90"/>
      <c r="Q11" s="90"/>
      <c r="R11" s="90"/>
      <c r="S11" s="90"/>
      <c r="T11" s="91"/>
      <c r="V11" s="6"/>
    </row>
    <row r="12" spans="1:22" ht="15.75" thickBot="1" x14ac:dyDescent="0.3">
      <c r="A12" s="85" t="s">
        <v>60</v>
      </c>
      <c r="B12" s="86"/>
      <c r="C12" s="86"/>
      <c r="D12" s="86"/>
      <c r="E12" s="86"/>
      <c r="F12" s="87"/>
      <c r="H12" s="85" t="s">
        <v>49</v>
      </c>
      <c r="I12" s="86"/>
      <c r="J12" s="86"/>
      <c r="K12" s="86"/>
      <c r="L12" s="86"/>
      <c r="M12" s="87"/>
      <c r="O12" s="85" t="s">
        <v>41</v>
      </c>
      <c r="P12" s="86"/>
      <c r="Q12" s="86"/>
      <c r="R12" s="86"/>
      <c r="S12" s="86"/>
      <c r="T12" s="87"/>
      <c r="V12" s="6"/>
    </row>
    <row r="13" spans="1:22" ht="15.75" thickBot="1" x14ac:dyDescent="0.3">
      <c r="A13" s="85" t="s">
        <v>44</v>
      </c>
      <c r="B13" s="86"/>
      <c r="C13" s="86"/>
      <c r="D13" s="86"/>
      <c r="E13" s="86"/>
      <c r="F13" s="87"/>
      <c r="H13" s="85" t="s">
        <v>47</v>
      </c>
      <c r="I13" s="86"/>
      <c r="J13" s="86"/>
      <c r="K13" s="86"/>
      <c r="L13" s="86"/>
      <c r="M13" s="87"/>
      <c r="O13" s="85" t="s">
        <v>40</v>
      </c>
      <c r="P13" s="86"/>
      <c r="Q13" s="86"/>
      <c r="R13" s="86"/>
      <c r="S13" s="86"/>
      <c r="T13" s="87"/>
    </row>
    <row r="14" spans="1:22" ht="15.75" thickBot="1" x14ac:dyDescent="0.3">
      <c r="A14" s="85" t="s">
        <v>42</v>
      </c>
      <c r="B14" s="86"/>
      <c r="C14" s="86"/>
      <c r="D14" s="86"/>
      <c r="E14" s="86"/>
      <c r="F14" s="87"/>
      <c r="H14" s="85" t="s">
        <v>45</v>
      </c>
      <c r="I14" s="86"/>
      <c r="J14" s="86"/>
      <c r="K14" s="86"/>
      <c r="L14" s="86"/>
      <c r="M14" s="87"/>
      <c r="O14" s="85" t="s">
        <v>39</v>
      </c>
      <c r="P14" s="86"/>
      <c r="Q14" s="86"/>
      <c r="R14" s="86"/>
      <c r="S14" s="86"/>
      <c r="T14" s="87"/>
    </row>
    <row r="15" spans="1:22" ht="15.75" thickBot="1" x14ac:dyDescent="0.3">
      <c r="A15" s="72" t="s">
        <v>43</v>
      </c>
      <c r="B15" s="73"/>
      <c r="C15" s="73"/>
      <c r="D15" s="73"/>
      <c r="E15" s="73"/>
      <c r="F15" s="74"/>
      <c r="H15" s="85" t="s">
        <v>46</v>
      </c>
      <c r="I15" s="86"/>
      <c r="J15" s="86"/>
      <c r="K15" s="86"/>
      <c r="L15" s="86"/>
      <c r="M15" s="87"/>
      <c r="V15" s="6"/>
    </row>
    <row r="16" spans="1:22" ht="15.75" thickBot="1" x14ac:dyDescent="0.3">
      <c r="A16" s="72" t="s">
        <v>50</v>
      </c>
      <c r="B16" s="73"/>
      <c r="C16" s="73"/>
      <c r="D16" s="73"/>
      <c r="E16" s="73"/>
      <c r="F16" s="74"/>
      <c r="H16" s="11"/>
      <c r="I16" s="11"/>
      <c r="J16" s="11"/>
      <c r="K16" s="11"/>
      <c r="L16" s="11"/>
      <c r="M16" s="11"/>
      <c r="V16" s="6"/>
    </row>
    <row r="18" spans="1:22" ht="19.5" x14ac:dyDescent="0.4">
      <c r="A18" s="84" t="s">
        <v>57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V18" s="6"/>
    </row>
    <row r="19" spans="1:22" ht="20.25" thickBot="1" x14ac:dyDescent="0.45">
      <c r="A19" s="14"/>
      <c r="B19" s="14"/>
      <c r="C19" s="14"/>
      <c r="D19" s="14"/>
      <c r="E19" s="14"/>
      <c r="F19" s="14"/>
      <c r="G19" s="15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</row>
    <row r="20" spans="1:22" ht="20.25" thickBot="1" x14ac:dyDescent="0.45">
      <c r="C20" s="102" t="s">
        <v>58</v>
      </c>
      <c r="D20" s="103"/>
      <c r="E20" s="103"/>
      <c r="F20" s="103"/>
      <c r="G20" s="103"/>
      <c r="H20" s="104"/>
      <c r="M20" s="89" t="s">
        <v>59</v>
      </c>
      <c r="N20" s="90"/>
      <c r="O20" s="90"/>
      <c r="P20" s="90"/>
      <c r="Q20" s="90"/>
      <c r="R20" s="91"/>
      <c r="S20" s="16"/>
      <c r="T20" s="14"/>
      <c r="V20" s="6"/>
    </row>
    <row r="21" spans="1:22" ht="17.25" thickBot="1" x14ac:dyDescent="0.3">
      <c r="C21" s="85" t="s">
        <v>37</v>
      </c>
      <c r="D21" s="86"/>
      <c r="E21" s="86"/>
      <c r="F21" s="86"/>
      <c r="G21" s="86"/>
      <c r="H21" s="87"/>
      <c r="M21" s="85" t="s">
        <v>35</v>
      </c>
      <c r="N21" s="86"/>
      <c r="O21" s="86"/>
      <c r="P21" s="86"/>
      <c r="Q21" s="86"/>
      <c r="R21" s="87"/>
      <c r="S21" s="17"/>
    </row>
    <row r="22" spans="1:22" ht="15.75" thickBot="1" x14ac:dyDescent="0.3">
      <c r="C22" s="85" t="s">
        <v>32</v>
      </c>
      <c r="D22" s="86"/>
      <c r="E22" s="86"/>
      <c r="F22" s="86"/>
      <c r="G22" s="86"/>
      <c r="H22" s="87"/>
      <c r="M22" s="72" t="s">
        <v>43</v>
      </c>
      <c r="N22" s="73"/>
      <c r="O22" s="73"/>
      <c r="P22" s="73"/>
      <c r="Q22" s="73"/>
      <c r="R22" s="74"/>
      <c r="S22" s="18"/>
    </row>
    <row r="23" spans="1:22" ht="15.75" thickBot="1" x14ac:dyDescent="0.3">
      <c r="C23" s="85" t="s">
        <v>40</v>
      </c>
      <c r="D23" s="86"/>
      <c r="E23" s="86"/>
      <c r="F23" s="86"/>
      <c r="G23" s="86"/>
      <c r="H23" s="87"/>
      <c r="M23" s="85" t="s">
        <v>45</v>
      </c>
      <c r="N23" s="86"/>
      <c r="O23" s="86"/>
      <c r="P23" s="86"/>
      <c r="Q23" s="86"/>
      <c r="R23" s="87"/>
      <c r="S23" s="19"/>
    </row>
    <row r="24" spans="1:22" ht="15.75" thickBot="1" x14ac:dyDescent="0.3">
      <c r="C24" s="20"/>
      <c r="D24" s="20"/>
      <c r="E24" s="20"/>
      <c r="F24" s="20"/>
      <c r="G24" s="20"/>
      <c r="H24" s="20"/>
      <c r="P24" s="21"/>
      <c r="Q24" s="21"/>
      <c r="R24" s="21"/>
      <c r="S24" s="21"/>
      <c r="V24" s="6"/>
    </row>
    <row r="25" spans="1:22" ht="20.25" thickBot="1" x14ac:dyDescent="0.45">
      <c r="A25" s="111" t="s">
        <v>16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3"/>
    </row>
    <row r="26" spans="1:22" ht="15.75" thickBot="1" x14ac:dyDescent="0.3">
      <c r="A26" s="22"/>
      <c r="B26" s="22"/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2" ht="15.75" thickBot="1" x14ac:dyDescent="0.3">
      <c r="A27" s="22"/>
      <c r="B27" s="22"/>
      <c r="C27" s="23"/>
      <c r="D27" s="22"/>
      <c r="E27" s="22"/>
      <c r="F27" s="85" t="s">
        <v>32</v>
      </c>
      <c r="G27" s="86"/>
      <c r="H27" s="86"/>
      <c r="I27" s="86"/>
      <c r="J27" s="86"/>
      <c r="K27" s="87"/>
      <c r="L27" s="85" t="s">
        <v>35</v>
      </c>
      <c r="M27" s="86"/>
      <c r="N27" s="86"/>
      <c r="O27" s="86"/>
      <c r="P27" s="86"/>
      <c r="Q27" s="87"/>
      <c r="R27" s="22"/>
      <c r="S27" s="22"/>
      <c r="T27" s="22"/>
    </row>
    <row r="28" spans="1:22" ht="15.75" thickBot="1" x14ac:dyDescent="0.3">
      <c r="A28" s="22"/>
      <c r="B28" s="22"/>
      <c r="C28" s="23"/>
      <c r="D28" s="22"/>
      <c r="E28" s="22"/>
      <c r="F28" s="72" t="s">
        <v>43</v>
      </c>
      <c r="G28" s="73"/>
      <c r="H28" s="73"/>
      <c r="I28" s="73"/>
      <c r="J28" s="73"/>
      <c r="K28" s="74"/>
      <c r="L28" s="85" t="s">
        <v>37</v>
      </c>
      <c r="M28" s="86"/>
      <c r="N28" s="86"/>
      <c r="O28" s="86"/>
      <c r="P28" s="86"/>
      <c r="Q28" s="87"/>
      <c r="R28" s="22"/>
      <c r="S28" s="22"/>
      <c r="T28" s="22"/>
    </row>
    <row r="29" spans="1:22" ht="16.5" thickBot="1" x14ac:dyDescent="0.35">
      <c r="A29" s="4"/>
      <c r="B29" s="4"/>
      <c r="C29" s="4"/>
      <c r="D29" s="4"/>
      <c r="E29" s="4"/>
      <c r="F29" s="4"/>
      <c r="M29" s="24"/>
      <c r="N29" s="4"/>
      <c r="O29" s="4"/>
      <c r="P29" s="4"/>
      <c r="Q29" s="4"/>
      <c r="R29" s="4"/>
      <c r="S29" s="4"/>
    </row>
    <row r="30" spans="1:22" ht="20.25" thickBot="1" x14ac:dyDescent="0.45">
      <c r="A30" s="111" t="s">
        <v>17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3"/>
    </row>
    <row r="31" spans="1:22" ht="15.75" thickBot="1" x14ac:dyDescent="0.3">
      <c r="A31" s="22"/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2" ht="15.75" thickBot="1" x14ac:dyDescent="0.3">
      <c r="A32" s="22"/>
      <c r="B32" s="22"/>
      <c r="C32" s="23"/>
      <c r="D32" s="22"/>
      <c r="E32" s="22"/>
      <c r="F32" s="72" t="s">
        <v>43</v>
      </c>
      <c r="G32" s="73"/>
      <c r="H32" s="73"/>
      <c r="I32" s="73"/>
      <c r="J32" s="73"/>
      <c r="K32" s="74"/>
      <c r="L32" s="85" t="s">
        <v>35</v>
      </c>
      <c r="M32" s="86"/>
      <c r="N32" s="86"/>
      <c r="O32" s="86"/>
      <c r="P32" s="86"/>
      <c r="Q32" s="87"/>
      <c r="R32" s="22"/>
      <c r="S32" s="22"/>
      <c r="T32" s="22"/>
    </row>
    <row r="33" spans="1:21" ht="15.75" thickBot="1" x14ac:dyDescent="0.3">
      <c r="A33" s="22"/>
      <c r="B33" s="22"/>
      <c r="C33" s="23"/>
      <c r="D33" s="22"/>
      <c r="E33" s="22"/>
      <c r="F33" s="85" t="s">
        <v>37</v>
      </c>
      <c r="G33" s="86"/>
      <c r="H33" s="86"/>
      <c r="I33" s="86"/>
      <c r="J33" s="86"/>
      <c r="K33" s="87"/>
      <c r="L33" s="85" t="s">
        <v>32</v>
      </c>
      <c r="M33" s="86"/>
      <c r="N33" s="86"/>
      <c r="O33" s="86"/>
      <c r="P33" s="86"/>
      <c r="Q33" s="87"/>
      <c r="R33" s="22"/>
      <c r="S33" s="22"/>
      <c r="T33" s="22"/>
    </row>
    <row r="34" spans="1:21" ht="18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P34" s="25"/>
      <c r="Q34" s="25"/>
      <c r="R34" s="25"/>
      <c r="S34" s="25"/>
      <c r="T34" s="25"/>
    </row>
    <row r="35" spans="1:21" ht="15" customHeight="1" thickBot="1" x14ac:dyDescent="0.3">
      <c r="A35" s="22"/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1" ht="16.5" thickBot="1" x14ac:dyDescent="0.3">
      <c r="A36" s="57" t="s">
        <v>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9"/>
    </row>
    <row r="37" spans="1:21" ht="16.5" thickBot="1" x14ac:dyDescent="0.3">
      <c r="A37" s="80" t="s">
        <v>4</v>
      </c>
      <c r="B37" s="80"/>
      <c r="C37" s="42" t="s">
        <v>5</v>
      </c>
      <c r="D37" s="42" t="s">
        <v>6</v>
      </c>
      <c r="E37" s="57" t="s">
        <v>7</v>
      </c>
      <c r="F37" s="58"/>
      <c r="G37" s="58"/>
      <c r="H37" s="58"/>
      <c r="I37" s="58"/>
      <c r="J37" s="59"/>
      <c r="K37" s="57" t="s">
        <v>7</v>
      </c>
      <c r="L37" s="58"/>
      <c r="M37" s="58"/>
      <c r="N37" s="58"/>
      <c r="O37" s="58"/>
      <c r="P37" s="59"/>
      <c r="Q37" s="60" t="s">
        <v>8</v>
      </c>
      <c r="R37" s="60"/>
      <c r="S37" s="57" t="s">
        <v>9</v>
      </c>
      <c r="T37" s="59"/>
    </row>
    <row r="38" spans="1:21" ht="17.25" thickBot="1" x14ac:dyDescent="0.3">
      <c r="A38" s="43">
        <v>45215</v>
      </c>
      <c r="B38" s="43"/>
      <c r="C38" s="26">
        <v>0.41666666666666669</v>
      </c>
      <c r="D38" s="27" t="s">
        <v>18</v>
      </c>
      <c r="E38" s="61" t="str">
        <f>A4</f>
        <v>Uşak Fen Lisesi</v>
      </c>
      <c r="F38" s="62"/>
      <c r="G38" s="62"/>
      <c r="H38" s="62"/>
      <c r="I38" s="62"/>
      <c r="J38" s="63"/>
      <c r="K38" s="75" t="str">
        <f>A7</f>
        <v>Orhan Dengiz Anadolu Lisesi</v>
      </c>
      <c r="L38" s="76"/>
      <c r="M38" s="76"/>
      <c r="N38" s="76"/>
      <c r="O38" s="76"/>
      <c r="P38" s="77"/>
      <c r="Q38" s="50" t="s">
        <v>52</v>
      </c>
      <c r="R38" s="51"/>
      <c r="S38" s="52" t="s">
        <v>62</v>
      </c>
      <c r="T38" s="53"/>
    </row>
    <row r="39" spans="1:21" ht="17.25" thickBot="1" x14ac:dyDescent="0.3">
      <c r="A39" s="43">
        <v>45215</v>
      </c>
      <c r="B39" s="43"/>
      <c r="C39" s="26">
        <v>0.47916666666666669</v>
      </c>
      <c r="D39" s="27" t="s">
        <v>18</v>
      </c>
      <c r="E39" s="61" t="str">
        <f>A5</f>
        <v>Alper günbayram anadolu lisesi</v>
      </c>
      <c r="F39" s="62"/>
      <c r="G39" s="62"/>
      <c r="H39" s="62"/>
      <c r="I39" s="62"/>
      <c r="J39" s="63"/>
      <c r="K39" s="69" t="str">
        <f>A6</f>
        <v>Sait-Sabri Ağaoğlu Anadolu Lisesi</v>
      </c>
      <c r="L39" s="70"/>
      <c r="M39" s="70"/>
      <c r="N39" s="70"/>
      <c r="O39" s="70"/>
      <c r="P39" s="71"/>
      <c r="Q39" s="50" t="s">
        <v>52</v>
      </c>
      <c r="R39" s="51"/>
      <c r="S39" s="52" t="s">
        <v>63</v>
      </c>
      <c r="T39" s="53"/>
      <c r="U39" s="5"/>
    </row>
    <row r="40" spans="1:21" ht="17.25" thickBot="1" x14ac:dyDescent="0.3">
      <c r="A40" s="43">
        <v>45216</v>
      </c>
      <c r="B40" s="43"/>
      <c r="C40" s="26">
        <v>0.39583333333333331</v>
      </c>
      <c r="D40" s="27" t="s">
        <v>19</v>
      </c>
      <c r="E40" s="61" t="str">
        <f>H4</f>
        <v>Uşak Lisesi</v>
      </c>
      <c r="F40" s="62"/>
      <c r="G40" s="62"/>
      <c r="H40" s="62"/>
      <c r="I40" s="62"/>
      <c r="J40" s="63"/>
      <c r="K40" s="44" t="str">
        <f>H7</f>
        <v>Şehit Abdulkadir Kılavuz Anadolu Lisesi</v>
      </c>
      <c r="L40" s="45"/>
      <c r="M40" s="45"/>
      <c r="N40" s="45"/>
      <c r="O40" s="45"/>
      <c r="P40" s="46"/>
      <c r="Q40" s="50" t="s">
        <v>52</v>
      </c>
      <c r="R40" s="51"/>
      <c r="S40" s="52" t="s">
        <v>64</v>
      </c>
      <c r="T40" s="53"/>
    </row>
    <row r="41" spans="1:21" ht="17.25" thickBot="1" x14ac:dyDescent="0.3">
      <c r="A41" s="43">
        <v>45216</v>
      </c>
      <c r="B41" s="43"/>
      <c r="C41" s="26">
        <v>0.45833333333333331</v>
      </c>
      <c r="D41" s="27" t="s">
        <v>19</v>
      </c>
      <c r="E41" s="61" t="str">
        <f>H5</f>
        <v>Ertuğrul Gazi Anadolu İmam Hatip Lisesi</v>
      </c>
      <c r="F41" s="62"/>
      <c r="G41" s="62"/>
      <c r="H41" s="62"/>
      <c r="I41" s="62"/>
      <c r="J41" s="63"/>
      <c r="K41" s="75" t="str">
        <f>H6</f>
        <v>Besim Atalay Güzel Sanatlar Lisesi</v>
      </c>
      <c r="L41" s="76"/>
      <c r="M41" s="76"/>
      <c r="N41" s="76"/>
      <c r="O41" s="76"/>
      <c r="P41" s="77"/>
      <c r="Q41" s="50" t="s">
        <v>52</v>
      </c>
      <c r="R41" s="51"/>
      <c r="S41" s="52" t="s">
        <v>63</v>
      </c>
      <c r="T41" s="53"/>
    </row>
    <row r="42" spans="1:21" ht="17.25" thickBot="1" x14ac:dyDescent="0.3">
      <c r="A42" s="43">
        <v>45216</v>
      </c>
      <c r="B42" s="43"/>
      <c r="C42" s="26">
        <v>0.52083333333333337</v>
      </c>
      <c r="D42" s="27" t="s">
        <v>20</v>
      </c>
      <c r="E42" s="44" t="str">
        <f>O4</f>
        <v>ÖZEL UŞAK BATI KOLEJİ ANADOLU LİSESİ</v>
      </c>
      <c r="F42" s="45"/>
      <c r="G42" s="45"/>
      <c r="H42" s="45"/>
      <c r="I42" s="45"/>
      <c r="J42" s="46"/>
      <c r="K42" s="47" t="str">
        <f>O5</f>
        <v>Uşak Spor Lisesi</v>
      </c>
      <c r="L42" s="48"/>
      <c r="M42" s="48"/>
      <c r="N42" s="48"/>
      <c r="O42" s="48"/>
      <c r="P42" s="49"/>
      <c r="Q42" s="50" t="s">
        <v>52</v>
      </c>
      <c r="R42" s="51"/>
      <c r="S42" s="52" t="s">
        <v>65</v>
      </c>
      <c r="T42" s="53"/>
    </row>
    <row r="43" spans="1:21" ht="17.25" thickBot="1" x14ac:dyDescent="0.3">
      <c r="A43" s="43">
        <v>45222</v>
      </c>
      <c r="B43" s="43"/>
      <c r="C43" s="26">
        <v>0.39583333333333331</v>
      </c>
      <c r="D43" s="27" t="s">
        <v>21</v>
      </c>
      <c r="E43" s="44" t="str">
        <f>A12</f>
        <v>Şehit Nihat Köylü Mesleki ve Teknik Anadolu Lisesi</v>
      </c>
      <c r="F43" s="45"/>
      <c r="G43" s="45"/>
      <c r="H43" s="45"/>
      <c r="I43" s="45"/>
      <c r="J43" s="46"/>
      <c r="K43" s="47" t="str">
        <f>A15</f>
        <v>Ahmet Avcı Anadolu Lisesi</v>
      </c>
      <c r="L43" s="48"/>
      <c r="M43" s="48"/>
      <c r="N43" s="48"/>
      <c r="O43" s="48"/>
      <c r="P43" s="49"/>
      <c r="Q43" s="50" t="s">
        <v>53</v>
      </c>
      <c r="R43" s="51"/>
      <c r="S43" s="52" t="s">
        <v>65</v>
      </c>
      <c r="T43" s="53"/>
    </row>
    <row r="44" spans="1:21" ht="17.25" thickBot="1" x14ac:dyDescent="0.3">
      <c r="A44" s="43">
        <v>45222</v>
      </c>
      <c r="B44" s="43"/>
      <c r="C44" s="26">
        <v>0.45833333333333331</v>
      </c>
      <c r="D44" s="27" t="s">
        <v>21</v>
      </c>
      <c r="E44" s="61" t="str">
        <f>A13</f>
        <v>Şehit Adem Çiftçi Çok Programlı Anadolu Lisesi</v>
      </c>
      <c r="F44" s="62"/>
      <c r="G44" s="62"/>
      <c r="H44" s="62"/>
      <c r="I44" s="62"/>
      <c r="J44" s="63"/>
      <c r="K44" s="75" t="str">
        <f>A14</f>
        <v>Şehit Mustafa Eğerci Anadolu İmam Hatip Lisesi</v>
      </c>
      <c r="L44" s="76"/>
      <c r="M44" s="76"/>
      <c r="N44" s="76"/>
      <c r="O44" s="76"/>
      <c r="P44" s="77"/>
      <c r="Q44" s="50" t="s">
        <v>53</v>
      </c>
      <c r="R44" s="51"/>
      <c r="S44" s="52" t="s">
        <v>63</v>
      </c>
      <c r="T44" s="53"/>
    </row>
    <row r="45" spans="1:21" ht="17.25" thickBot="1" x14ac:dyDescent="0.3">
      <c r="A45" s="43">
        <v>45217</v>
      </c>
      <c r="B45" s="43"/>
      <c r="C45" s="26">
        <v>0.41666666666666669</v>
      </c>
      <c r="D45" s="27" t="s">
        <v>22</v>
      </c>
      <c r="E45" s="81" t="str">
        <f>O12</f>
        <v>Dursun Yalım Fen Lisesi</v>
      </c>
      <c r="F45" s="82"/>
      <c r="G45" s="82"/>
      <c r="H45" s="82"/>
      <c r="I45" s="82"/>
      <c r="J45" s="83"/>
      <c r="K45" s="47" t="str">
        <f>O13</f>
        <v>Sivaslı Anadolu İmam Hatip Lisesi</v>
      </c>
      <c r="L45" s="48"/>
      <c r="M45" s="48"/>
      <c r="N45" s="48"/>
      <c r="O45" s="48"/>
      <c r="P45" s="49"/>
      <c r="Q45" s="50" t="s">
        <v>54</v>
      </c>
      <c r="R45" s="51"/>
      <c r="S45" s="67" t="s">
        <v>67</v>
      </c>
      <c r="T45" s="68"/>
    </row>
    <row r="46" spans="1:21" ht="17.25" thickBot="1" x14ac:dyDescent="0.3">
      <c r="A46" s="43">
        <v>45217</v>
      </c>
      <c r="B46" s="43"/>
      <c r="C46" s="26">
        <v>0.41666666666666669</v>
      </c>
      <c r="D46" s="27" t="s">
        <v>23</v>
      </c>
      <c r="E46" s="61" t="str">
        <f>H12</f>
        <v>Miyasa durmuş tanış imam hatip lisesi</v>
      </c>
      <c r="F46" s="62"/>
      <c r="G46" s="62"/>
      <c r="H46" s="62"/>
      <c r="I46" s="62"/>
      <c r="J46" s="63"/>
      <c r="K46" s="75" t="str">
        <f>H15</f>
        <v>Şehit Tuncay Durmuş Mesleki ve Teknik Anadolu Lisesi</v>
      </c>
      <c r="L46" s="76"/>
      <c r="M46" s="76"/>
      <c r="N46" s="76"/>
      <c r="O46" s="76"/>
      <c r="P46" s="77"/>
      <c r="Q46" s="50" t="s">
        <v>55</v>
      </c>
      <c r="R46" s="51"/>
      <c r="S46" s="52" t="s">
        <v>63</v>
      </c>
      <c r="T46" s="53"/>
    </row>
    <row r="47" spans="1:21" ht="17.25" thickBot="1" x14ac:dyDescent="0.3">
      <c r="A47" s="43">
        <v>45217</v>
      </c>
      <c r="B47" s="43"/>
      <c r="C47" s="26">
        <v>0.47916666666666669</v>
      </c>
      <c r="D47" s="27" t="s">
        <v>23</v>
      </c>
      <c r="E47" s="44" t="str">
        <f>H13</f>
        <v>Şehit Necati Sargın Anadolu Lisesi</v>
      </c>
      <c r="F47" s="45"/>
      <c r="G47" s="45"/>
      <c r="H47" s="45"/>
      <c r="I47" s="45"/>
      <c r="J47" s="46"/>
      <c r="K47" s="47" t="str">
        <f>H14</f>
        <v>Şehit Sadık Kozak Anadolu Lisesi</v>
      </c>
      <c r="L47" s="48"/>
      <c r="M47" s="48"/>
      <c r="N47" s="48"/>
      <c r="O47" s="48"/>
      <c r="P47" s="49"/>
      <c r="Q47" s="50" t="s">
        <v>55</v>
      </c>
      <c r="R47" s="51"/>
      <c r="S47" s="52" t="s">
        <v>66</v>
      </c>
      <c r="T47" s="53"/>
    </row>
    <row r="48" spans="1:21" ht="15.75" thickBo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1" ht="16.5" thickBot="1" x14ac:dyDescent="0.3">
      <c r="A49" s="57" t="s">
        <v>10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9"/>
    </row>
    <row r="50" spans="1:21" ht="16.5" thickBot="1" x14ac:dyDescent="0.3">
      <c r="A50" s="80" t="s">
        <v>4</v>
      </c>
      <c r="B50" s="80"/>
      <c r="C50" s="42" t="s">
        <v>5</v>
      </c>
      <c r="D50" s="42" t="s">
        <v>6</v>
      </c>
      <c r="E50" s="57" t="s">
        <v>7</v>
      </c>
      <c r="F50" s="58"/>
      <c r="G50" s="58"/>
      <c r="H50" s="58"/>
      <c r="I50" s="58"/>
      <c r="J50" s="59"/>
      <c r="K50" s="57" t="s">
        <v>7</v>
      </c>
      <c r="L50" s="58"/>
      <c r="M50" s="58"/>
      <c r="N50" s="58"/>
      <c r="O50" s="58"/>
      <c r="P50" s="59"/>
      <c r="Q50" s="60" t="s">
        <v>8</v>
      </c>
      <c r="R50" s="60"/>
      <c r="S50" s="57" t="s">
        <v>9</v>
      </c>
      <c r="T50" s="59"/>
    </row>
    <row r="51" spans="1:21" ht="17.25" thickBot="1" x14ac:dyDescent="0.3">
      <c r="A51" s="43">
        <v>45218</v>
      </c>
      <c r="B51" s="43"/>
      <c r="C51" s="26">
        <v>0.39583333333333331</v>
      </c>
      <c r="D51" s="27" t="s">
        <v>18</v>
      </c>
      <c r="E51" s="61" t="str">
        <f>A4</f>
        <v>Uşak Fen Lisesi</v>
      </c>
      <c r="F51" s="62"/>
      <c r="G51" s="62"/>
      <c r="H51" s="62"/>
      <c r="I51" s="62"/>
      <c r="J51" s="63"/>
      <c r="K51" s="75" t="str">
        <f>A6</f>
        <v>Sait-Sabri Ağaoğlu Anadolu Lisesi</v>
      </c>
      <c r="L51" s="76"/>
      <c r="M51" s="76"/>
      <c r="N51" s="76"/>
      <c r="O51" s="76"/>
      <c r="P51" s="77"/>
      <c r="Q51" s="50" t="s">
        <v>52</v>
      </c>
      <c r="R51" s="51"/>
      <c r="S51" s="52" t="s">
        <v>63</v>
      </c>
      <c r="T51" s="53"/>
    </row>
    <row r="52" spans="1:21" ht="17.25" thickBot="1" x14ac:dyDescent="0.3">
      <c r="A52" s="43">
        <v>45218</v>
      </c>
      <c r="B52" s="43"/>
      <c r="C52" s="26">
        <v>0.45833333333333331</v>
      </c>
      <c r="D52" s="27" t="s">
        <v>18</v>
      </c>
      <c r="E52" s="61" t="str">
        <f>A7</f>
        <v>Orhan Dengiz Anadolu Lisesi</v>
      </c>
      <c r="F52" s="62"/>
      <c r="G52" s="62"/>
      <c r="H52" s="62"/>
      <c r="I52" s="62"/>
      <c r="J52" s="63"/>
      <c r="K52" s="69" t="str">
        <f>A5</f>
        <v>Alper günbayram anadolu lisesi</v>
      </c>
      <c r="L52" s="70"/>
      <c r="M52" s="70"/>
      <c r="N52" s="70"/>
      <c r="O52" s="70"/>
      <c r="P52" s="71"/>
      <c r="Q52" s="50" t="s">
        <v>52</v>
      </c>
      <c r="R52" s="51"/>
      <c r="S52" s="52" t="s">
        <v>63</v>
      </c>
      <c r="T52" s="53"/>
    </row>
    <row r="53" spans="1:21" ht="17.25" thickBot="1" x14ac:dyDescent="0.3">
      <c r="A53" s="43">
        <v>45219</v>
      </c>
      <c r="B53" s="43"/>
      <c r="C53" s="26">
        <v>0.39583333333333331</v>
      </c>
      <c r="D53" s="27" t="s">
        <v>19</v>
      </c>
      <c r="E53" s="61" t="str">
        <f>H4</f>
        <v>Uşak Lisesi</v>
      </c>
      <c r="F53" s="62"/>
      <c r="G53" s="62"/>
      <c r="H53" s="62"/>
      <c r="I53" s="62"/>
      <c r="J53" s="63"/>
      <c r="K53" s="44" t="str">
        <f>H6</f>
        <v>Besim Atalay Güzel Sanatlar Lisesi</v>
      </c>
      <c r="L53" s="45"/>
      <c r="M53" s="45"/>
      <c r="N53" s="45"/>
      <c r="O53" s="45"/>
      <c r="P53" s="46"/>
      <c r="Q53" s="50" t="s">
        <v>52</v>
      </c>
      <c r="R53" s="51"/>
      <c r="S53" s="52" t="s">
        <v>64</v>
      </c>
      <c r="T53" s="53"/>
    </row>
    <row r="54" spans="1:21" ht="17.25" thickBot="1" x14ac:dyDescent="0.3">
      <c r="A54" s="43">
        <v>45219</v>
      </c>
      <c r="B54" s="43"/>
      <c r="C54" s="26">
        <v>0.45833333333333331</v>
      </c>
      <c r="D54" s="27" t="s">
        <v>19</v>
      </c>
      <c r="E54" s="44" t="str">
        <f>H7</f>
        <v>Şehit Abdulkadir Kılavuz Anadolu Lisesi</v>
      </c>
      <c r="F54" s="45"/>
      <c r="G54" s="45"/>
      <c r="H54" s="45"/>
      <c r="I54" s="45"/>
      <c r="J54" s="46"/>
      <c r="K54" s="47" t="str">
        <f>H5</f>
        <v>Ertuğrul Gazi Anadolu İmam Hatip Lisesi</v>
      </c>
      <c r="L54" s="48"/>
      <c r="M54" s="48"/>
      <c r="N54" s="48"/>
      <c r="O54" s="48"/>
      <c r="P54" s="49"/>
      <c r="Q54" s="50" t="s">
        <v>52</v>
      </c>
      <c r="R54" s="51"/>
      <c r="S54" s="52" t="s">
        <v>66</v>
      </c>
      <c r="T54" s="53"/>
    </row>
    <row r="55" spans="1:21" ht="17.25" thickBot="1" x14ac:dyDescent="0.3">
      <c r="A55" s="43">
        <v>45219</v>
      </c>
      <c r="B55" s="43"/>
      <c r="C55" s="26">
        <v>0.52083333333333337</v>
      </c>
      <c r="D55" s="27" t="s">
        <v>20</v>
      </c>
      <c r="E55" s="44" t="str">
        <f>O6</f>
        <v>ÖZEL KANYON KOLEJİ FEN-ANADOLU LİSESİ</v>
      </c>
      <c r="F55" s="45"/>
      <c r="G55" s="45"/>
      <c r="H55" s="45"/>
      <c r="I55" s="45"/>
      <c r="J55" s="46"/>
      <c r="K55" s="47" t="str">
        <f>O4</f>
        <v>ÖZEL UŞAK BATI KOLEJİ ANADOLU LİSESİ</v>
      </c>
      <c r="L55" s="48"/>
      <c r="M55" s="48"/>
      <c r="N55" s="48"/>
      <c r="O55" s="48"/>
      <c r="P55" s="49"/>
      <c r="Q55" s="50" t="s">
        <v>52</v>
      </c>
      <c r="R55" s="51"/>
      <c r="S55" s="52" t="s">
        <v>65</v>
      </c>
      <c r="T55" s="53"/>
      <c r="U55" s="3"/>
    </row>
    <row r="56" spans="1:21" ht="17.25" thickBot="1" x14ac:dyDescent="0.3">
      <c r="A56" s="43">
        <v>45223</v>
      </c>
      <c r="B56" s="43"/>
      <c r="C56" s="26">
        <v>0.39583333333333331</v>
      </c>
      <c r="D56" s="27" t="s">
        <v>21</v>
      </c>
      <c r="E56" s="61" t="str">
        <f>A16</f>
        <v>Şehit Cemalettin Avcı Sosyal Bilimler Lisesi</v>
      </c>
      <c r="F56" s="62"/>
      <c r="G56" s="62"/>
      <c r="H56" s="62"/>
      <c r="I56" s="62"/>
      <c r="J56" s="63"/>
      <c r="K56" s="75" t="str">
        <f>A14</f>
        <v>Şehit Mustafa Eğerci Anadolu İmam Hatip Lisesi</v>
      </c>
      <c r="L56" s="76"/>
      <c r="M56" s="76"/>
      <c r="N56" s="76"/>
      <c r="O56" s="76"/>
      <c r="P56" s="77"/>
      <c r="Q56" s="50" t="s">
        <v>53</v>
      </c>
      <c r="R56" s="51"/>
      <c r="S56" s="52" t="s">
        <v>62</v>
      </c>
      <c r="T56" s="53"/>
    </row>
    <row r="57" spans="1:21" ht="17.25" thickBot="1" x14ac:dyDescent="0.3">
      <c r="A57" s="78">
        <v>45223</v>
      </c>
      <c r="B57" s="79"/>
      <c r="C57" s="26">
        <v>0.45833333333333331</v>
      </c>
      <c r="D57" s="27" t="s">
        <v>21</v>
      </c>
      <c r="E57" s="61" t="str">
        <f>A12</f>
        <v>Şehit Nihat Köylü Mesleki ve Teknik Anadolu Lisesi</v>
      </c>
      <c r="F57" s="62"/>
      <c r="G57" s="62"/>
      <c r="H57" s="62"/>
      <c r="I57" s="62"/>
      <c r="J57" s="63"/>
      <c r="K57" s="75" t="str">
        <f>A13</f>
        <v>Şehit Adem Çiftçi Çok Programlı Anadolu Lisesi</v>
      </c>
      <c r="L57" s="76"/>
      <c r="M57" s="76"/>
      <c r="N57" s="76"/>
      <c r="O57" s="76"/>
      <c r="P57" s="77"/>
      <c r="Q57" s="50" t="s">
        <v>53</v>
      </c>
      <c r="R57" s="51"/>
      <c r="S57" s="52" t="s">
        <v>63</v>
      </c>
      <c r="T57" s="53"/>
    </row>
    <row r="58" spans="1:21" ht="17.25" thickBot="1" x14ac:dyDescent="0.3">
      <c r="A58" s="43">
        <v>45219</v>
      </c>
      <c r="B58" s="43"/>
      <c r="C58" s="26">
        <v>0.41666666666666669</v>
      </c>
      <c r="D58" s="27" t="s">
        <v>22</v>
      </c>
      <c r="E58" s="44" t="str">
        <f>O14</f>
        <v>Sivaslı Anadolu Lisesi</v>
      </c>
      <c r="F58" s="45"/>
      <c r="G58" s="45"/>
      <c r="H58" s="45"/>
      <c r="I58" s="45"/>
      <c r="J58" s="46"/>
      <c r="K58" s="47" t="str">
        <f>O12</f>
        <v>Dursun Yalım Fen Lisesi</v>
      </c>
      <c r="L58" s="48"/>
      <c r="M58" s="48"/>
      <c r="N58" s="48"/>
      <c r="O58" s="48"/>
      <c r="P58" s="49"/>
      <c r="Q58" s="50" t="s">
        <v>54</v>
      </c>
      <c r="R58" s="51"/>
      <c r="S58" s="52" t="s">
        <v>68</v>
      </c>
      <c r="T58" s="53"/>
    </row>
    <row r="59" spans="1:21" ht="17.25" thickBot="1" x14ac:dyDescent="0.3">
      <c r="A59" s="43">
        <v>45219</v>
      </c>
      <c r="B59" s="43"/>
      <c r="C59" s="26">
        <v>0.41666666666666669</v>
      </c>
      <c r="D59" s="27" t="s">
        <v>23</v>
      </c>
      <c r="E59" s="44" t="str">
        <f>H12</f>
        <v>Miyasa durmuş tanış imam hatip lisesi</v>
      </c>
      <c r="F59" s="45"/>
      <c r="G59" s="45"/>
      <c r="H59" s="45"/>
      <c r="I59" s="45"/>
      <c r="J59" s="46"/>
      <c r="K59" s="47" t="str">
        <f>H14</f>
        <v>Şehit Sadık Kozak Anadolu Lisesi</v>
      </c>
      <c r="L59" s="48"/>
      <c r="M59" s="48"/>
      <c r="N59" s="48"/>
      <c r="O59" s="48"/>
      <c r="P59" s="49"/>
      <c r="Q59" s="50" t="s">
        <v>55</v>
      </c>
      <c r="R59" s="51"/>
      <c r="S59" s="52" t="s">
        <v>65</v>
      </c>
      <c r="T59" s="53"/>
    </row>
    <row r="60" spans="1:21" ht="17.25" thickBot="1" x14ac:dyDescent="0.3">
      <c r="A60" s="43">
        <v>45219</v>
      </c>
      <c r="B60" s="43"/>
      <c r="C60" s="26">
        <v>0.47916666666666669</v>
      </c>
      <c r="D60" s="27" t="s">
        <v>23</v>
      </c>
      <c r="E60" s="44" t="str">
        <f>H15</f>
        <v>Şehit Tuncay Durmuş Mesleki ve Teknik Anadolu Lisesi</v>
      </c>
      <c r="F60" s="45"/>
      <c r="G60" s="45"/>
      <c r="H60" s="45"/>
      <c r="I60" s="45"/>
      <c r="J60" s="46"/>
      <c r="K60" s="47" t="str">
        <f>H13</f>
        <v>Şehit Necati Sargın Anadolu Lisesi</v>
      </c>
      <c r="L60" s="48"/>
      <c r="M60" s="48"/>
      <c r="N60" s="48"/>
      <c r="O60" s="48"/>
      <c r="P60" s="49"/>
      <c r="Q60" s="50" t="s">
        <v>55</v>
      </c>
      <c r="R60" s="51"/>
      <c r="S60" s="52" t="s">
        <v>65</v>
      </c>
      <c r="T60" s="53"/>
    </row>
    <row r="61" spans="1:21" ht="17.25" thickBot="1" x14ac:dyDescent="0.3">
      <c r="A61" s="28"/>
      <c r="B61" s="28"/>
      <c r="C61" s="29"/>
      <c r="D61" s="30"/>
      <c r="E61" s="30"/>
      <c r="F61" s="30"/>
      <c r="G61" s="30"/>
      <c r="H61" s="30"/>
      <c r="I61" s="30"/>
      <c r="J61" s="30"/>
      <c r="K61" s="31"/>
      <c r="L61" s="31"/>
      <c r="M61" s="31"/>
      <c r="N61" s="31"/>
      <c r="O61" s="31"/>
      <c r="P61" s="31"/>
      <c r="Q61" s="32"/>
      <c r="R61" s="32"/>
      <c r="S61" s="33"/>
      <c r="T61" s="33"/>
    </row>
    <row r="62" spans="1:21" ht="16.5" thickBot="1" x14ac:dyDescent="0.3">
      <c r="A62" s="57" t="s">
        <v>11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9"/>
    </row>
    <row r="63" spans="1:21" ht="16.5" thickBot="1" x14ac:dyDescent="0.3">
      <c r="A63" s="80" t="s">
        <v>4</v>
      </c>
      <c r="B63" s="80"/>
      <c r="C63" s="42" t="s">
        <v>5</v>
      </c>
      <c r="D63" s="42" t="s">
        <v>6</v>
      </c>
      <c r="E63" s="57" t="s">
        <v>7</v>
      </c>
      <c r="F63" s="58"/>
      <c r="G63" s="58"/>
      <c r="H63" s="58"/>
      <c r="I63" s="58"/>
      <c r="J63" s="59"/>
      <c r="K63" s="57" t="s">
        <v>7</v>
      </c>
      <c r="L63" s="58"/>
      <c r="M63" s="58"/>
      <c r="N63" s="58"/>
      <c r="O63" s="58"/>
      <c r="P63" s="59"/>
      <c r="Q63" s="60" t="s">
        <v>8</v>
      </c>
      <c r="R63" s="60"/>
      <c r="S63" s="57" t="s">
        <v>9</v>
      </c>
      <c r="T63" s="59"/>
    </row>
    <row r="64" spans="1:21" ht="17.25" thickBot="1" x14ac:dyDescent="0.3">
      <c r="A64" s="43">
        <v>45222</v>
      </c>
      <c r="B64" s="43"/>
      <c r="C64" s="26">
        <v>0.39583333333333331</v>
      </c>
      <c r="D64" s="27" t="s">
        <v>18</v>
      </c>
      <c r="E64" s="61" t="str">
        <f>A4</f>
        <v>Uşak Fen Lisesi</v>
      </c>
      <c r="F64" s="62"/>
      <c r="G64" s="62"/>
      <c r="H64" s="62"/>
      <c r="I64" s="62"/>
      <c r="J64" s="63"/>
      <c r="K64" s="75" t="str">
        <f>A5</f>
        <v>Alper günbayram anadolu lisesi</v>
      </c>
      <c r="L64" s="76"/>
      <c r="M64" s="76"/>
      <c r="N64" s="76"/>
      <c r="O64" s="76"/>
      <c r="P64" s="77"/>
      <c r="Q64" s="50" t="s">
        <v>52</v>
      </c>
      <c r="R64" s="51"/>
      <c r="S64" s="52" t="s">
        <v>63</v>
      </c>
      <c r="T64" s="53"/>
    </row>
    <row r="65" spans="1:21" ht="17.25" thickBot="1" x14ac:dyDescent="0.3">
      <c r="A65" s="43">
        <v>45222</v>
      </c>
      <c r="B65" s="43"/>
      <c r="C65" s="26">
        <v>0.45833333333333331</v>
      </c>
      <c r="D65" s="27" t="s">
        <v>18</v>
      </c>
      <c r="E65" s="44" t="str">
        <f>A6</f>
        <v>Sait-Sabri Ağaoğlu Anadolu Lisesi</v>
      </c>
      <c r="F65" s="45"/>
      <c r="G65" s="45"/>
      <c r="H65" s="45"/>
      <c r="I65" s="45"/>
      <c r="J65" s="46"/>
      <c r="K65" s="54" t="str">
        <f>A7</f>
        <v>Orhan Dengiz Anadolu Lisesi</v>
      </c>
      <c r="L65" s="55"/>
      <c r="M65" s="55"/>
      <c r="N65" s="55"/>
      <c r="O65" s="55"/>
      <c r="P65" s="56"/>
      <c r="Q65" s="50" t="s">
        <v>52</v>
      </c>
      <c r="R65" s="51"/>
      <c r="S65" s="52" t="s">
        <v>65</v>
      </c>
      <c r="T65" s="53"/>
    </row>
    <row r="66" spans="1:21" ht="17.25" thickBot="1" x14ac:dyDescent="0.3">
      <c r="A66" s="43">
        <v>45223</v>
      </c>
      <c r="B66" s="43"/>
      <c r="C66" s="26">
        <v>0.39583333333333331</v>
      </c>
      <c r="D66" s="27" t="s">
        <v>19</v>
      </c>
      <c r="E66" s="44" t="str">
        <f>H4</f>
        <v>Uşak Lisesi</v>
      </c>
      <c r="F66" s="45"/>
      <c r="G66" s="45"/>
      <c r="H66" s="45"/>
      <c r="I66" s="45"/>
      <c r="J66" s="46"/>
      <c r="K66" s="61" t="str">
        <f>H5</f>
        <v>Ertuğrul Gazi Anadolu İmam Hatip Lisesi</v>
      </c>
      <c r="L66" s="62"/>
      <c r="M66" s="62"/>
      <c r="N66" s="62"/>
      <c r="O66" s="62"/>
      <c r="P66" s="63"/>
      <c r="Q66" s="50" t="s">
        <v>52</v>
      </c>
      <c r="R66" s="51"/>
      <c r="S66" s="52" t="s">
        <v>65</v>
      </c>
      <c r="T66" s="53"/>
    </row>
    <row r="67" spans="1:21" ht="17.25" thickBot="1" x14ac:dyDescent="0.3">
      <c r="A67" s="43">
        <v>45223</v>
      </c>
      <c r="B67" s="43"/>
      <c r="C67" s="26">
        <v>0.45833333333333331</v>
      </c>
      <c r="D67" s="27" t="s">
        <v>19</v>
      </c>
      <c r="E67" s="44" t="str">
        <f>H6</f>
        <v>Besim Atalay Güzel Sanatlar Lisesi</v>
      </c>
      <c r="F67" s="45"/>
      <c r="G67" s="45"/>
      <c r="H67" s="45"/>
      <c r="I67" s="45"/>
      <c r="J67" s="46"/>
      <c r="K67" s="47" t="str">
        <f>H7</f>
        <v>Şehit Abdulkadir Kılavuz Anadolu Lisesi</v>
      </c>
      <c r="L67" s="48"/>
      <c r="M67" s="48"/>
      <c r="N67" s="48"/>
      <c r="O67" s="48"/>
      <c r="P67" s="49"/>
      <c r="Q67" s="50" t="s">
        <v>52</v>
      </c>
      <c r="R67" s="51"/>
      <c r="S67" s="52" t="s">
        <v>66</v>
      </c>
      <c r="T67" s="53"/>
      <c r="U67" s="3"/>
    </row>
    <row r="68" spans="1:21" ht="17.25" thickBot="1" x14ac:dyDescent="0.3">
      <c r="A68" s="43">
        <v>45223</v>
      </c>
      <c r="B68" s="43"/>
      <c r="C68" s="26">
        <v>0.52083333333333337</v>
      </c>
      <c r="D68" s="27" t="s">
        <v>20</v>
      </c>
      <c r="E68" s="61" t="str">
        <f>O5</f>
        <v>Uşak Spor Lisesi</v>
      </c>
      <c r="F68" s="62"/>
      <c r="G68" s="62"/>
      <c r="H68" s="62"/>
      <c r="I68" s="62"/>
      <c r="J68" s="63"/>
      <c r="K68" s="75" t="str">
        <f>O6</f>
        <v>ÖZEL KANYON KOLEJİ FEN-ANADOLU LİSESİ</v>
      </c>
      <c r="L68" s="76"/>
      <c r="M68" s="76"/>
      <c r="N68" s="76"/>
      <c r="O68" s="76"/>
      <c r="P68" s="77"/>
      <c r="Q68" s="50" t="s">
        <v>52</v>
      </c>
      <c r="R68" s="51"/>
      <c r="S68" s="52" t="s">
        <v>63</v>
      </c>
      <c r="T68" s="53"/>
    </row>
    <row r="69" spans="1:21" ht="17.25" thickBot="1" x14ac:dyDescent="0.3">
      <c r="A69" s="43">
        <v>45224</v>
      </c>
      <c r="B69" s="43"/>
      <c r="C69" s="26">
        <v>0.39583333333333331</v>
      </c>
      <c r="D69" s="27" t="s">
        <v>21</v>
      </c>
      <c r="E69" s="61" t="str">
        <f>A15</f>
        <v>Ahmet Avcı Anadolu Lisesi</v>
      </c>
      <c r="F69" s="62"/>
      <c r="G69" s="62"/>
      <c r="H69" s="62"/>
      <c r="I69" s="62"/>
      <c r="J69" s="63"/>
      <c r="K69" s="75" t="str">
        <f>A13</f>
        <v>Şehit Adem Çiftçi Çok Programlı Anadolu Lisesi</v>
      </c>
      <c r="L69" s="76"/>
      <c r="M69" s="76"/>
      <c r="N69" s="76"/>
      <c r="O69" s="76"/>
      <c r="P69" s="77"/>
      <c r="Q69" s="50" t="s">
        <v>53</v>
      </c>
      <c r="R69" s="51"/>
      <c r="S69" s="52" t="s">
        <v>63</v>
      </c>
      <c r="T69" s="53"/>
    </row>
    <row r="70" spans="1:21" ht="17.25" thickBot="1" x14ac:dyDescent="0.3">
      <c r="A70" s="78">
        <v>45224</v>
      </c>
      <c r="B70" s="79"/>
      <c r="C70" s="26">
        <v>0.45833333333333331</v>
      </c>
      <c r="D70" s="27" t="s">
        <v>21</v>
      </c>
      <c r="E70" s="61" t="str">
        <f>A16</f>
        <v>Şehit Cemalettin Avcı Sosyal Bilimler Lisesi</v>
      </c>
      <c r="F70" s="62"/>
      <c r="G70" s="62"/>
      <c r="H70" s="62"/>
      <c r="I70" s="62"/>
      <c r="J70" s="63"/>
      <c r="K70" s="75" t="str">
        <f>A12</f>
        <v>Şehit Nihat Köylü Mesleki ve Teknik Anadolu Lisesi</v>
      </c>
      <c r="L70" s="76"/>
      <c r="M70" s="76"/>
      <c r="N70" s="76"/>
      <c r="O70" s="76"/>
      <c r="P70" s="77"/>
      <c r="Q70" s="50" t="s">
        <v>53</v>
      </c>
      <c r="R70" s="51"/>
      <c r="S70" s="52" t="s">
        <v>64</v>
      </c>
      <c r="T70" s="53"/>
    </row>
    <row r="71" spans="1:21" ht="17.25" thickBot="1" x14ac:dyDescent="0.3">
      <c r="A71" s="43">
        <v>45224</v>
      </c>
      <c r="B71" s="43"/>
      <c r="C71" s="26">
        <v>0.41666666666666669</v>
      </c>
      <c r="D71" s="27" t="s">
        <v>22</v>
      </c>
      <c r="E71" s="61" t="str">
        <f>O13</f>
        <v>Sivaslı Anadolu İmam Hatip Lisesi</v>
      </c>
      <c r="F71" s="62"/>
      <c r="G71" s="62"/>
      <c r="H71" s="62"/>
      <c r="I71" s="62"/>
      <c r="J71" s="63"/>
      <c r="K71" s="75" t="str">
        <f>O14</f>
        <v>Sivaslı Anadolu Lisesi</v>
      </c>
      <c r="L71" s="76"/>
      <c r="M71" s="76"/>
      <c r="N71" s="76"/>
      <c r="O71" s="76"/>
      <c r="P71" s="77"/>
      <c r="Q71" s="50" t="s">
        <v>54</v>
      </c>
      <c r="R71" s="51"/>
      <c r="S71" s="52" t="s">
        <v>64</v>
      </c>
      <c r="T71" s="53"/>
    </row>
    <row r="72" spans="1:21" ht="17.25" thickBot="1" x14ac:dyDescent="0.3">
      <c r="A72" s="43">
        <v>45224</v>
      </c>
      <c r="B72" s="43"/>
      <c r="C72" s="26">
        <v>0.41666666666666669</v>
      </c>
      <c r="D72" s="27" t="s">
        <v>23</v>
      </c>
      <c r="E72" s="44" t="str">
        <f>H12</f>
        <v>Miyasa durmuş tanış imam hatip lisesi</v>
      </c>
      <c r="F72" s="45"/>
      <c r="G72" s="45"/>
      <c r="H72" s="45"/>
      <c r="I72" s="45"/>
      <c r="J72" s="46"/>
      <c r="K72" s="47" t="str">
        <f>H13</f>
        <v>Şehit Necati Sargın Anadolu Lisesi</v>
      </c>
      <c r="L72" s="48"/>
      <c r="M72" s="48"/>
      <c r="N72" s="48"/>
      <c r="O72" s="48"/>
      <c r="P72" s="49"/>
      <c r="Q72" s="50" t="s">
        <v>55</v>
      </c>
      <c r="R72" s="51"/>
      <c r="S72" s="52" t="s">
        <v>66</v>
      </c>
      <c r="T72" s="53"/>
    </row>
    <row r="73" spans="1:21" ht="17.25" thickBot="1" x14ac:dyDescent="0.3">
      <c r="A73" s="43">
        <v>45224</v>
      </c>
      <c r="B73" s="43"/>
      <c r="C73" s="26">
        <v>0.47916666666666669</v>
      </c>
      <c r="D73" s="27" t="s">
        <v>23</v>
      </c>
      <c r="E73" s="61" t="str">
        <f>H14</f>
        <v>Şehit Sadık Kozak Anadolu Lisesi</v>
      </c>
      <c r="F73" s="62"/>
      <c r="G73" s="62"/>
      <c r="H73" s="62"/>
      <c r="I73" s="62"/>
      <c r="J73" s="63"/>
      <c r="K73" s="64" t="str">
        <f>H15</f>
        <v>Şehit Tuncay Durmuş Mesleki ve Teknik Anadolu Lisesi</v>
      </c>
      <c r="L73" s="65"/>
      <c r="M73" s="65"/>
      <c r="N73" s="65"/>
      <c r="O73" s="65"/>
      <c r="P73" s="66"/>
      <c r="Q73" s="50" t="s">
        <v>55</v>
      </c>
      <c r="R73" s="51"/>
      <c r="S73" s="125" t="s">
        <v>69</v>
      </c>
      <c r="T73" s="68"/>
    </row>
    <row r="74" spans="1:21" ht="17.25" thickBot="1" x14ac:dyDescent="0.3">
      <c r="A74" s="34"/>
      <c r="B74" s="34"/>
      <c r="C74" s="35"/>
      <c r="D74" s="36"/>
      <c r="E74" s="36"/>
      <c r="F74" s="36"/>
      <c r="G74" s="36"/>
      <c r="H74" s="36"/>
      <c r="I74" s="36"/>
      <c r="J74" s="36"/>
      <c r="K74" s="37"/>
      <c r="L74" s="37"/>
      <c r="M74" s="37"/>
      <c r="N74" s="37"/>
      <c r="O74" s="37"/>
      <c r="P74" s="37"/>
      <c r="Q74" s="38"/>
      <c r="R74" s="38"/>
      <c r="S74" s="39"/>
      <c r="T74" s="39"/>
    </row>
    <row r="75" spans="1:21" ht="16.5" thickBot="1" x14ac:dyDescent="0.3">
      <c r="A75" s="57" t="s">
        <v>27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9"/>
    </row>
    <row r="76" spans="1:21" ht="16.5" thickBot="1" x14ac:dyDescent="0.3">
      <c r="A76" s="80" t="s">
        <v>4</v>
      </c>
      <c r="B76" s="80"/>
      <c r="C76" s="42" t="s">
        <v>5</v>
      </c>
      <c r="D76" s="42" t="s">
        <v>6</v>
      </c>
      <c r="E76" s="57" t="s">
        <v>7</v>
      </c>
      <c r="F76" s="58"/>
      <c r="G76" s="58"/>
      <c r="H76" s="58"/>
      <c r="I76" s="58"/>
      <c r="J76" s="59"/>
      <c r="K76" s="57" t="s">
        <v>7</v>
      </c>
      <c r="L76" s="58"/>
      <c r="M76" s="58"/>
      <c r="N76" s="58"/>
      <c r="O76" s="58"/>
      <c r="P76" s="59"/>
      <c r="Q76" s="60" t="s">
        <v>8</v>
      </c>
      <c r="R76" s="60"/>
      <c r="S76" s="57" t="s">
        <v>9</v>
      </c>
      <c r="T76" s="59"/>
    </row>
    <row r="77" spans="1:21" ht="17.25" thickBot="1" x14ac:dyDescent="0.3">
      <c r="A77" s="43">
        <v>45225</v>
      </c>
      <c r="B77" s="43"/>
      <c r="C77" s="26">
        <v>0.39583333333333331</v>
      </c>
      <c r="D77" s="27" t="s">
        <v>21</v>
      </c>
      <c r="E77" s="61" t="str">
        <f>A14</f>
        <v>Şehit Mustafa Eğerci Anadolu İmam Hatip Lisesi</v>
      </c>
      <c r="F77" s="62"/>
      <c r="G77" s="62"/>
      <c r="H77" s="62"/>
      <c r="I77" s="62"/>
      <c r="J77" s="63"/>
      <c r="K77" s="64" t="str">
        <f>A12</f>
        <v>Şehit Nihat Köylü Mesleki ve Teknik Anadolu Lisesi</v>
      </c>
      <c r="L77" s="65"/>
      <c r="M77" s="65"/>
      <c r="N77" s="65"/>
      <c r="O77" s="65"/>
      <c r="P77" s="66"/>
      <c r="Q77" s="50" t="s">
        <v>53</v>
      </c>
      <c r="R77" s="51"/>
      <c r="S77" s="67" t="s">
        <v>70</v>
      </c>
      <c r="T77" s="68"/>
    </row>
    <row r="78" spans="1:21" ht="17.25" thickBot="1" x14ac:dyDescent="0.3">
      <c r="A78" s="43">
        <v>45225</v>
      </c>
      <c r="B78" s="43"/>
      <c r="C78" s="26">
        <v>0.45833333333333331</v>
      </c>
      <c r="D78" s="27" t="s">
        <v>21</v>
      </c>
      <c r="E78" s="61" t="str">
        <f>A15</f>
        <v>Ahmet Avcı Anadolu Lisesi</v>
      </c>
      <c r="F78" s="62"/>
      <c r="G78" s="62"/>
      <c r="H78" s="62"/>
      <c r="I78" s="62"/>
      <c r="J78" s="63"/>
      <c r="K78" s="69" t="str">
        <f>A16</f>
        <v>Şehit Cemalettin Avcı Sosyal Bilimler Lisesi</v>
      </c>
      <c r="L78" s="70"/>
      <c r="M78" s="70"/>
      <c r="N78" s="70"/>
      <c r="O78" s="70"/>
      <c r="P78" s="71"/>
      <c r="Q78" s="50" t="s">
        <v>53</v>
      </c>
      <c r="R78" s="51"/>
      <c r="S78" s="52" t="s">
        <v>63</v>
      </c>
      <c r="T78" s="53"/>
    </row>
    <row r="79" spans="1:21" ht="16.5" x14ac:dyDescent="0.25">
      <c r="A79" s="34"/>
      <c r="B79" s="34"/>
      <c r="C79" s="35"/>
      <c r="D79" s="36"/>
      <c r="E79" s="36"/>
      <c r="F79" s="36"/>
      <c r="G79" s="36"/>
      <c r="H79" s="36"/>
      <c r="I79" s="36"/>
      <c r="J79" s="36"/>
      <c r="K79" s="37"/>
      <c r="L79" s="37"/>
      <c r="M79" s="37"/>
      <c r="N79" s="37"/>
      <c r="O79" s="37"/>
      <c r="P79" s="37"/>
      <c r="Q79" s="38"/>
      <c r="R79" s="38"/>
      <c r="S79" s="39"/>
      <c r="T79" s="39"/>
    </row>
    <row r="80" spans="1:21" ht="17.25" thickBot="1" x14ac:dyDescent="0.3">
      <c r="A80" s="34"/>
      <c r="B80" s="34"/>
      <c r="C80" s="35"/>
      <c r="D80" s="36"/>
      <c r="E80" s="36"/>
      <c r="F80" s="36"/>
      <c r="G80" s="36"/>
      <c r="H80" s="36"/>
      <c r="I80" s="36"/>
      <c r="J80" s="36"/>
      <c r="K80" s="37"/>
      <c r="L80" s="37"/>
      <c r="M80" s="37"/>
      <c r="N80" s="37"/>
      <c r="O80" s="37"/>
      <c r="P80" s="37"/>
      <c r="Q80" s="38"/>
      <c r="R80" s="38"/>
      <c r="S80" s="39"/>
      <c r="T80" s="39"/>
    </row>
    <row r="81" spans="1:21" ht="16.5" thickBot="1" x14ac:dyDescent="0.3">
      <c r="A81" s="57" t="s">
        <v>28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9"/>
    </row>
    <row r="82" spans="1:21" ht="16.5" thickBot="1" x14ac:dyDescent="0.3">
      <c r="A82" s="80" t="s">
        <v>4</v>
      </c>
      <c r="B82" s="80"/>
      <c r="C82" s="42" t="s">
        <v>5</v>
      </c>
      <c r="D82" s="42" t="s">
        <v>6</v>
      </c>
      <c r="E82" s="57" t="s">
        <v>7</v>
      </c>
      <c r="F82" s="58"/>
      <c r="G82" s="58"/>
      <c r="H82" s="58"/>
      <c r="I82" s="58"/>
      <c r="J82" s="59"/>
      <c r="K82" s="57" t="s">
        <v>7</v>
      </c>
      <c r="L82" s="58"/>
      <c r="M82" s="58"/>
      <c r="N82" s="58"/>
      <c r="O82" s="58"/>
      <c r="P82" s="59"/>
      <c r="Q82" s="60" t="s">
        <v>8</v>
      </c>
      <c r="R82" s="60"/>
      <c r="S82" s="57" t="s">
        <v>9</v>
      </c>
      <c r="T82" s="59"/>
    </row>
    <row r="83" spans="1:21" ht="17.25" thickBot="1" x14ac:dyDescent="0.3">
      <c r="A83" s="43">
        <v>45226</v>
      </c>
      <c r="B83" s="43"/>
      <c r="C83" s="26">
        <v>0.45833333333333331</v>
      </c>
      <c r="D83" s="27" t="s">
        <v>21</v>
      </c>
      <c r="E83" s="44" t="str">
        <f>A13</f>
        <v>Şehit Adem Çiftçi Çok Programlı Anadolu Lisesi</v>
      </c>
      <c r="F83" s="45"/>
      <c r="G83" s="45"/>
      <c r="H83" s="45"/>
      <c r="I83" s="45"/>
      <c r="J83" s="46"/>
      <c r="K83" s="47" t="str">
        <f>A16</f>
        <v>Şehit Cemalettin Avcı Sosyal Bilimler Lisesi</v>
      </c>
      <c r="L83" s="48"/>
      <c r="M83" s="48"/>
      <c r="N83" s="48"/>
      <c r="O83" s="48"/>
      <c r="P83" s="49"/>
      <c r="Q83" s="50" t="s">
        <v>53</v>
      </c>
      <c r="R83" s="51"/>
      <c r="S83" s="52" t="s">
        <v>65</v>
      </c>
      <c r="T83" s="53"/>
    </row>
    <row r="84" spans="1:21" ht="17.25" thickBot="1" x14ac:dyDescent="0.3">
      <c r="A84" s="43">
        <v>45226</v>
      </c>
      <c r="B84" s="43"/>
      <c r="C84" s="26">
        <v>0.5</v>
      </c>
      <c r="D84" s="27" t="s">
        <v>21</v>
      </c>
      <c r="E84" s="44" t="str">
        <f>A14</f>
        <v>Şehit Mustafa Eğerci Anadolu İmam Hatip Lisesi</v>
      </c>
      <c r="F84" s="45"/>
      <c r="G84" s="45"/>
      <c r="H84" s="45"/>
      <c r="I84" s="45"/>
      <c r="J84" s="46"/>
      <c r="K84" s="54" t="str">
        <f>A15</f>
        <v>Ahmet Avcı Anadolu Lisesi</v>
      </c>
      <c r="L84" s="55"/>
      <c r="M84" s="55"/>
      <c r="N84" s="55"/>
      <c r="O84" s="55"/>
      <c r="P84" s="56"/>
      <c r="Q84" s="50" t="s">
        <v>53</v>
      </c>
      <c r="R84" s="51"/>
      <c r="S84" s="52" t="s">
        <v>65</v>
      </c>
      <c r="T84" s="53"/>
    </row>
    <row r="85" spans="1:21" ht="15.75" thickBo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1" ht="16.5" thickBot="1" x14ac:dyDescent="0.3">
      <c r="A86" s="57" t="s">
        <v>13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9"/>
    </row>
    <row r="87" spans="1:21" ht="16.5" thickBot="1" x14ac:dyDescent="0.3">
      <c r="A87" s="80" t="s">
        <v>4</v>
      </c>
      <c r="B87" s="80"/>
      <c r="C87" s="42" t="s">
        <v>5</v>
      </c>
      <c r="D87" s="42" t="s">
        <v>6</v>
      </c>
      <c r="E87" s="57" t="s">
        <v>7</v>
      </c>
      <c r="F87" s="58"/>
      <c r="G87" s="58"/>
      <c r="H87" s="58"/>
      <c r="I87" s="58"/>
      <c r="J87" s="59"/>
      <c r="K87" s="57" t="s">
        <v>7</v>
      </c>
      <c r="L87" s="58"/>
      <c r="M87" s="58"/>
      <c r="N87" s="58"/>
      <c r="O87" s="58"/>
      <c r="P87" s="59"/>
      <c r="Q87" s="60" t="s">
        <v>8</v>
      </c>
      <c r="R87" s="60"/>
      <c r="S87" s="57" t="s">
        <v>9</v>
      </c>
      <c r="T87" s="59"/>
    </row>
    <row r="88" spans="1:21" ht="17.25" thickBot="1" x14ac:dyDescent="0.3">
      <c r="A88" s="78">
        <v>45230</v>
      </c>
      <c r="B88" s="79"/>
      <c r="C88" s="26">
        <v>0.39583333333333331</v>
      </c>
      <c r="D88" s="27" t="s">
        <v>18</v>
      </c>
      <c r="E88" s="44" t="str">
        <f t="shared" ref="E88" si="0">C21</f>
        <v>Uşak Fen Lisesi</v>
      </c>
      <c r="F88" s="45"/>
      <c r="G88" s="45"/>
      <c r="H88" s="45"/>
      <c r="I88" s="45"/>
      <c r="J88" s="46"/>
      <c r="K88" s="47" t="str">
        <f t="shared" ref="K88" si="1">C22</f>
        <v>Uşak Spor Lisesi</v>
      </c>
      <c r="L88" s="48"/>
      <c r="M88" s="48"/>
      <c r="N88" s="48"/>
      <c r="O88" s="48"/>
      <c r="P88" s="49"/>
      <c r="Q88" s="50" t="s">
        <v>56</v>
      </c>
      <c r="R88" s="51"/>
      <c r="S88" s="52" t="s">
        <v>65</v>
      </c>
      <c r="T88" s="53"/>
      <c r="U88" s="3"/>
    </row>
    <row r="89" spans="1:21" ht="17.25" thickBot="1" x14ac:dyDescent="0.3">
      <c r="A89" s="78">
        <v>45230</v>
      </c>
      <c r="B89" s="79"/>
      <c r="C89" s="26">
        <v>0.45833333333333331</v>
      </c>
      <c r="D89" s="27" t="s">
        <v>19</v>
      </c>
      <c r="E89" s="114" t="str">
        <f t="shared" ref="E89" si="2">M21</f>
        <v>Ertuğrul Gazi Anadolu İmam Hatip Lisesi</v>
      </c>
      <c r="F89" s="115"/>
      <c r="G89" s="115"/>
      <c r="H89" s="115"/>
      <c r="I89" s="115"/>
      <c r="J89" s="116"/>
      <c r="K89" s="61" t="str">
        <f t="shared" ref="K89" si="3">M22</f>
        <v>Ahmet Avcı Anadolu Lisesi</v>
      </c>
      <c r="L89" s="62"/>
      <c r="M89" s="62"/>
      <c r="N89" s="62"/>
      <c r="O89" s="62"/>
      <c r="P89" s="63"/>
      <c r="Q89" s="50" t="s">
        <v>56</v>
      </c>
      <c r="R89" s="51"/>
      <c r="S89" s="52" t="s">
        <v>65</v>
      </c>
      <c r="T89" s="53"/>
    </row>
    <row r="90" spans="1:21" ht="15.75" thickBo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1" ht="16.5" thickBot="1" x14ac:dyDescent="0.3">
      <c r="A91" s="57" t="s">
        <v>14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9"/>
      <c r="U91" s="2"/>
    </row>
    <row r="92" spans="1:21" ht="16.5" thickBot="1" x14ac:dyDescent="0.3">
      <c r="A92" s="117" t="s">
        <v>4</v>
      </c>
      <c r="B92" s="118"/>
      <c r="C92" s="42" t="s">
        <v>5</v>
      </c>
      <c r="D92" s="42" t="s">
        <v>6</v>
      </c>
      <c r="E92" s="57" t="s">
        <v>7</v>
      </c>
      <c r="F92" s="58"/>
      <c r="G92" s="58"/>
      <c r="H92" s="58"/>
      <c r="I92" s="58"/>
      <c r="J92" s="59"/>
      <c r="K92" s="57" t="s">
        <v>7</v>
      </c>
      <c r="L92" s="58"/>
      <c r="M92" s="58"/>
      <c r="N92" s="58"/>
      <c r="O92" s="58"/>
      <c r="P92" s="59"/>
      <c r="Q92" s="57" t="s">
        <v>8</v>
      </c>
      <c r="R92" s="59"/>
      <c r="S92" s="57" t="s">
        <v>9</v>
      </c>
      <c r="T92" s="59"/>
      <c r="U92" s="2"/>
    </row>
    <row r="93" spans="1:21" ht="17.25" thickBot="1" x14ac:dyDescent="0.3">
      <c r="A93" s="78">
        <v>45231</v>
      </c>
      <c r="B93" s="79"/>
      <c r="C93" s="26">
        <v>0.39583333333333331</v>
      </c>
      <c r="D93" s="27" t="s">
        <v>18</v>
      </c>
      <c r="E93" s="81" t="str">
        <f t="shared" ref="E93" si="4">C23</f>
        <v>Sivaslı Anadolu İmam Hatip Lisesi</v>
      </c>
      <c r="F93" s="82"/>
      <c r="G93" s="82"/>
      <c r="H93" s="82"/>
      <c r="I93" s="82"/>
      <c r="J93" s="83"/>
      <c r="K93" s="47" t="str">
        <f t="shared" ref="K93" si="5">C21</f>
        <v>Uşak Fen Lisesi</v>
      </c>
      <c r="L93" s="48"/>
      <c r="M93" s="48"/>
      <c r="N93" s="48"/>
      <c r="O93" s="48"/>
      <c r="P93" s="49"/>
      <c r="Q93" s="50" t="s">
        <v>52</v>
      </c>
      <c r="R93" s="51"/>
      <c r="S93" s="52" t="s">
        <v>67</v>
      </c>
      <c r="T93" s="53"/>
      <c r="U93" s="2"/>
    </row>
    <row r="94" spans="1:21" ht="17.25" thickBot="1" x14ac:dyDescent="0.3">
      <c r="A94" s="78">
        <v>45231</v>
      </c>
      <c r="B94" s="79"/>
      <c r="C94" s="26">
        <v>0.45833333333333331</v>
      </c>
      <c r="D94" s="27" t="s">
        <v>19</v>
      </c>
      <c r="E94" s="44" t="str">
        <f t="shared" ref="E94" si="6">M23</f>
        <v>Şehit Sadık Kozak Anadolu Lisesi</v>
      </c>
      <c r="F94" s="45"/>
      <c r="G94" s="45"/>
      <c r="H94" s="45"/>
      <c r="I94" s="45"/>
      <c r="J94" s="46"/>
      <c r="K94" s="61" t="str">
        <f t="shared" ref="K94" si="7">M21</f>
        <v>Ertuğrul Gazi Anadolu İmam Hatip Lisesi</v>
      </c>
      <c r="L94" s="62"/>
      <c r="M94" s="62"/>
      <c r="N94" s="62"/>
      <c r="O94" s="62"/>
      <c r="P94" s="63"/>
      <c r="Q94" s="50" t="s">
        <v>52</v>
      </c>
      <c r="R94" s="51"/>
      <c r="S94" s="52" t="s">
        <v>65</v>
      </c>
      <c r="T94" s="53"/>
    </row>
    <row r="95" spans="1:21" ht="15.75" thickBo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1" ht="16.5" thickBot="1" x14ac:dyDescent="0.3">
      <c r="A96" s="57" t="s">
        <v>15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9"/>
    </row>
    <row r="97" spans="1:24" ht="16.5" thickBot="1" x14ac:dyDescent="0.3">
      <c r="A97" s="80" t="s">
        <v>4</v>
      </c>
      <c r="B97" s="80"/>
      <c r="C97" s="42" t="s">
        <v>5</v>
      </c>
      <c r="D97" s="42" t="s">
        <v>6</v>
      </c>
      <c r="E97" s="57" t="s">
        <v>7</v>
      </c>
      <c r="F97" s="58"/>
      <c r="G97" s="58"/>
      <c r="H97" s="58"/>
      <c r="I97" s="58"/>
      <c r="J97" s="59"/>
      <c r="K97" s="57" t="s">
        <v>7</v>
      </c>
      <c r="L97" s="58"/>
      <c r="M97" s="58"/>
      <c r="N97" s="58"/>
      <c r="O97" s="58"/>
      <c r="P97" s="59"/>
      <c r="Q97" s="60" t="s">
        <v>8</v>
      </c>
      <c r="R97" s="60"/>
      <c r="S97" s="57" t="s">
        <v>9</v>
      </c>
      <c r="T97" s="59"/>
    </row>
    <row r="98" spans="1:24" ht="16.5" customHeight="1" thickBot="1" x14ac:dyDescent="0.3">
      <c r="A98" s="43">
        <v>45232</v>
      </c>
      <c r="B98" s="43"/>
      <c r="C98" s="26"/>
      <c r="D98" s="27" t="s">
        <v>18</v>
      </c>
      <c r="E98" s="61" t="str">
        <f t="shared" ref="E98" si="8">C22</f>
        <v>Uşak Spor Lisesi</v>
      </c>
      <c r="F98" s="62"/>
      <c r="G98" s="62"/>
      <c r="H98" s="62"/>
      <c r="I98" s="62"/>
      <c r="J98" s="63"/>
      <c r="K98" s="81" t="str">
        <f>C23</f>
        <v>Sivaslı Anadolu İmam Hatip Lisesi</v>
      </c>
      <c r="L98" s="82"/>
      <c r="M98" s="82"/>
      <c r="N98" s="82"/>
      <c r="O98" s="82"/>
      <c r="P98" s="83"/>
      <c r="Q98" s="50" t="s">
        <v>52</v>
      </c>
      <c r="R98" s="51"/>
      <c r="S98" s="123" t="s">
        <v>70</v>
      </c>
      <c r="T98" s="124"/>
    </row>
    <row r="99" spans="1:24" ht="17.25" thickBot="1" x14ac:dyDescent="0.3">
      <c r="A99" s="43">
        <v>45232</v>
      </c>
      <c r="B99" s="43"/>
      <c r="C99" s="26"/>
      <c r="D99" s="27" t="s">
        <v>19</v>
      </c>
      <c r="E99" s="61" t="str">
        <f t="shared" ref="E99" si="9">M22</f>
        <v>Ahmet Avcı Anadolu Lisesi</v>
      </c>
      <c r="F99" s="62"/>
      <c r="G99" s="62"/>
      <c r="H99" s="62"/>
      <c r="I99" s="62"/>
      <c r="J99" s="63"/>
      <c r="K99" s="81" t="str">
        <f t="shared" ref="K99" si="10">M23</f>
        <v>Şehit Sadık Kozak Anadolu Lisesi</v>
      </c>
      <c r="L99" s="82"/>
      <c r="M99" s="82"/>
      <c r="N99" s="82"/>
      <c r="O99" s="82"/>
      <c r="P99" s="83"/>
      <c r="Q99" s="50" t="s">
        <v>52</v>
      </c>
      <c r="R99" s="51"/>
      <c r="S99" s="52" t="s">
        <v>70</v>
      </c>
      <c r="T99" s="53"/>
      <c r="V99" s="2"/>
      <c r="W99" s="2"/>
      <c r="X99" s="2"/>
    </row>
    <row r="100" spans="1:24" ht="15.75" thickBot="1" x14ac:dyDescent="0.3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V100" s="2"/>
      <c r="W100" s="2"/>
      <c r="X100" s="2"/>
    </row>
    <row r="101" spans="1:24" ht="20.25" thickBot="1" x14ac:dyDescent="0.45">
      <c r="A101" s="111" t="s">
        <v>16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3"/>
    </row>
    <row r="102" spans="1:24" ht="16.5" thickBot="1" x14ac:dyDescent="0.3">
      <c r="A102" s="80" t="s">
        <v>4</v>
      </c>
      <c r="B102" s="80"/>
      <c r="C102" s="42" t="s">
        <v>5</v>
      </c>
      <c r="D102" s="42" t="s">
        <v>6</v>
      </c>
      <c r="E102" s="57" t="s">
        <v>7</v>
      </c>
      <c r="F102" s="58"/>
      <c r="G102" s="58"/>
      <c r="H102" s="58"/>
      <c r="I102" s="58"/>
      <c r="J102" s="59"/>
      <c r="K102" s="57" t="s">
        <v>7</v>
      </c>
      <c r="L102" s="58"/>
      <c r="M102" s="58"/>
      <c r="N102" s="58"/>
      <c r="O102" s="58"/>
      <c r="P102" s="59"/>
      <c r="Q102" s="60" t="s">
        <v>8</v>
      </c>
      <c r="R102" s="60"/>
      <c r="S102" s="57" t="s">
        <v>9</v>
      </c>
      <c r="T102" s="59"/>
    </row>
    <row r="103" spans="1:24" ht="17.25" thickBot="1" x14ac:dyDescent="0.3">
      <c r="A103" s="78">
        <v>45233</v>
      </c>
      <c r="B103" s="79"/>
      <c r="C103" s="26">
        <v>0.41666666666666669</v>
      </c>
      <c r="D103" s="27"/>
      <c r="E103" s="108" t="str">
        <f>F27</f>
        <v>Uşak Spor Lisesi</v>
      </c>
      <c r="F103" s="109"/>
      <c r="G103" s="109"/>
      <c r="H103" s="109"/>
      <c r="I103" s="109"/>
      <c r="J103" s="110"/>
      <c r="K103" s="105" t="str">
        <f>L27</f>
        <v>Ertuğrul Gazi Anadolu İmam Hatip Lisesi</v>
      </c>
      <c r="L103" s="106"/>
      <c r="M103" s="106"/>
      <c r="N103" s="106"/>
      <c r="O103" s="106"/>
      <c r="P103" s="107"/>
      <c r="Q103" s="50" t="s">
        <v>56</v>
      </c>
      <c r="R103" s="51"/>
      <c r="S103" s="52" t="s">
        <v>63</v>
      </c>
      <c r="T103" s="53"/>
    </row>
    <row r="104" spans="1:24" ht="17.25" thickBot="1" x14ac:dyDescent="0.3">
      <c r="A104" s="78">
        <v>45233</v>
      </c>
      <c r="B104" s="79"/>
      <c r="C104" s="26">
        <v>0.47916666666666669</v>
      </c>
      <c r="D104" s="27"/>
      <c r="E104" s="105" t="str">
        <f>F28</f>
        <v>Ahmet Avcı Anadolu Lisesi</v>
      </c>
      <c r="F104" s="106"/>
      <c r="G104" s="106"/>
      <c r="H104" s="106"/>
      <c r="I104" s="106"/>
      <c r="J104" s="107"/>
      <c r="K104" s="108" t="str">
        <f>L28</f>
        <v>Uşak Fen Lisesi</v>
      </c>
      <c r="L104" s="109"/>
      <c r="M104" s="109"/>
      <c r="N104" s="109"/>
      <c r="O104" s="109"/>
      <c r="P104" s="110"/>
      <c r="Q104" s="50" t="s">
        <v>56</v>
      </c>
      <c r="R104" s="51"/>
      <c r="S104" s="52" t="s">
        <v>65</v>
      </c>
      <c r="T104" s="53"/>
    </row>
    <row r="105" spans="1:24" ht="15.75" thickBot="1" x14ac:dyDescent="0.3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4" ht="20.25" thickBot="1" x14ac:dyDescent="0.45">
      <c r="A106" s="111" t="s">
        <v>24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3"/>
    </row>
    <row r="107" spans="1:24" ht="16.5" thickBot="1" x14ac:dyDescent="0.3">
      <c r="A107" s="80" t="s">
        <v>4</v>
      </c>
      <c r="B107" s="80"/>
      <c r="C107" s="42" t="s">
        <v>5</v>
      </c>
      <c r="D107" s="42" t="s">
        <v>6</v>
      </c>
      <c r="E107" s="57" t="s">
        <v>7</v>
      </c>
      <c r="F107" s="58"/>
      <c r="G107" s="58"/>
      <c r="H107" s="58"/>
      <c r="I107" s="58"/>
      <c r="J107" s="59"/>
      <c r="K107" s="57" t="s">
        <v>7</v>
      </c>
      <c r="L107" s="58"/>
      <c r="M107" s="58"/>
      <c r="N107" s="58"/>
      <c r="O107" s="58"/>
      <c r="P107" s="59"/>
      <c r="Q107" s="60" t="s">
        <v>8</v>
      </c>
      <c r="R107" s="60"/>
      <c r="S107" s="57" t="s">
        <v>9</v>
      </c>
      <c r="T107" s="59"/>
    </row>
    <row r="108" spans="1:24" ht="17.25" thickBot="1" x14ac:dyDescent="0.3">
      <c r="A108" s="78">
        <v>45236</v>
      </c>
      <c r="B108" s="79"/>
      <c r="C108" s="26">
        <v>0.39583333333333331</v>
      </c>
      <c r="D108" s="27"/>
      <c r="E108" s="108" t="str">
        <f>F32</f>
        <v>Ahmet Avcı Anadolu Lisesi</v>
      </c>
      <c r="F108" s="109"/>
      <c r="G108" s="109"/>
      <c r="H108" s="109"/>
      <c r="I108" s="109"/>
      <c r="J108" s="110"/>
      <c r="K108" s="105" t="str">
        <f>L32</f>
        <v>Ertuğrul Gazi Anadolu İmam Hatip Lisesi</v>
      </c>
      <c r="L108" s="106"/>
      <c r="M108" s="106"/>
      <c r="N108" s="106"/>
      <c r="O108" s="106"/>
      <c r="P108" s="107"/>
      <c r="Q108" s="50" t="s">
        <v>56</v>
      </c>
      <c r="R108" s="51"/>
      <c r="S108" s="52" t="s">
        <v>62</v>
      </c>
      <c r="T108" s="53"/>
    </row>
    <row r="109" spans="1:24" ht="17.25" thickBot="1" x14ac:dyDescent="0.3">
      <c r="A109" s="78">
        <v>45236</v>
      </c>
      <c r="B109" s="79"/>
      <c r="C109" s="26">
        <v>0.45833333333333331</v>
      </c>
      <c r="D109" s="27"/>
      <c r="E109" s="108" t="str">
        <f>F33</f>
        <v>Uşak Fen Lisesi</v>
      </c>
      <c r="F109" s="109"/>
      <c r="G109" s="109"/>
      <c r="H109" s="109"/>
      <c r="I109" s="109"/>
      <c r="J109" s="110"/>
      <c r="K109" s="105" t="str">
        <f>L33</f>
        <v>Uşak Spor Lisesi</v>
      </c>
      <c r="L109" s="106"/>
      <c r="M109" s="106"/>
      <c r="N109" s="106"/>
      <c r="O109" s="106"/>
      <c r="P109" s="107"/>
      <c r="Q109" s="50" t="s">
        <v>56</v>
      </c>
      <c r="R109" s="51"/>
      <c r="S109" s="52" t="s">
        <v>63</v>
      </c>
      <c r="T109" s="53"/>
    </row>
    <row r="110" spans="1:24" ht="15.75" thickBot="1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4" ht="16.5" thickBot="1" x14ac:dyDescent="0.3">
      <c r="A111" s="8"/>
      <c r="B111" s="8"/>
      <c r="C111" s="8"/>
      <c r="D111" s="8"/>
      <c r="E111" s="8"/>
      <c r="F111" s="8"/>
      <c r="G111" s="8"/>
      <c r="H111" s="120" t="s">
        <v>12</v>
      </c>
      <c r="I111" s="121"/>
      <c r="J111" s="121"/>
      <c r="K111" s="121"/>
      <c r="L111" s="121"/>
      <c r="M111" s="122"/>
      <c r="N111" s="8"/>
      <c r="O111" s="8"/>
      <c r="P111" s="8"/>
      <c r="Q111" s="8"/>
      <c r="R111" s="8"/>
      <c r="S111" s="8"/>
      <c r="T111" s="8"/>
    </row>
    <row r="112" spans="1:24" ht="15.75" thickBot="1" x14ac:dyDescent="0.3">
      <c r="A112" s="8"/>
      <c r="B112" s="8"/>
      <c r="C112" s="8"/>
      <c r="D112" s="8"/>
      <c r="E112" s="8"/>
      <c r="F112" s="8"/>
      <c r="G112" s="8"/>
      <c r="H112" s="105" t="s">
        <v>37</v>
      </c>
      <c r="I112" s="106"/>
      <c r="J112" s="106"/>
      <c r="K112" s="106"/>
      <c r="L112" s="106"/>
      <c r="M112" s="107"/>
      <c r="N112" s="8"/>
      <c r="O112" s="8"/>
      <c r="P112" s="8"/>
      <c r="Q112" s="8"/>
      <c r="R112" s="8"/>
      <c r="S112" s="8"/>
      <c r="T112" s="8"/>
    </row>
    <row r="113" spans="1:20" ht="15.75" thickBot="1" x14ac:dyDescent="0.3">
      <c r="A113" s="8"/>
      <c r="B113" s="8"/>
      <c r="C113" s="8"/>
      <c r="D113" s="8"/>
      <c r="E113" s="8"/>
      <c r="F113" s="8"/>
      <c r="G113" s="8"/>
      <c r="H113" s="105" t="s">
        <v>32</v>
      </c>
      <c r="I113" s="106"/>
      <c r="J113" s="106"/>
      <c r="K113" s="106"/>
      <c r="L113" s="106"/>
      <c r="M113" s="107"/>
      <c r="N113" s="8"/>
      <c r="O113" s="8"/>
      <c r="P113" s="8"/>
      <c r="Q113" s="8"/>
      <c r="R113" s="8"/>
      <c r="S113" s="8"/>
      <c r="T113" s="8"/>
    </row>
    <row r="114" spans="1:20" ht="15.75" thickBot="1" x14ac:dyDescent="0.3">
      <c r="A114" s="8"/>
      <c r="B114" s="8"/>
      <c r="C114" s="8"/>
      <c r="D114" s="8"/>
      <c r="E114" s="8"/>
      <c r="F114" s="8"/>
      <c r="G114" s="8"/>
      <c r="H114" s="126" t="s">
        <v>43</v>
      </c>
      <c r="I114" s="127"/>
      <c r="J114" s="127"/>
      <c r="K114" s="127"/>
      <c r="L114" s="127"/>
      <c r="M114" s="128"/>
      <c r="N114" s="8"/>
      <c r="O114" s="8"/>
      <c r="P114" s="8"/>
      <c r="Q114" s="8"/>
      <c r="R114" s="8"/>
      <c r="S114" s="8"/>
      <c r="T114" s="8"/>
    </row>
    <row r="115" spans="1:20" ht="15.75" thickBot="1" x14ac:dyDescent="0.3">
      <c r="A115" s="8"/>
      <c r="B115" s="8"/>
      <c r="C115" s="8"/>
      <c r="D115" s="8"/>
      <c r="E115" s="8"/>
      <c r="F115" s="8"/>
      <c r="G115" s="8"/>
      <c r="H115" s="129" t="s">
        <v>35</v>
      </c>
      <c r="I115" s="130"/>
      <c r="J115" s="130"/>
      <c r="K115" s="130"/>
      <c r="L115" s="130"/>
      <c r="M115" s="131"/>
      <c r="N115" s="8"/>
      <c r="O115" s="8"/>
      <c r="P115" s="8"/>
      <c r="Q115" s="8"/>
      <c r="R115" s="8"/>
      <c r="S115" s="8"/>
      <c r="T115" s="8"/>
    </row>
    <row r="116" spans="1:20" x14ac:dyDescent="0.25">
      <c r="H116" s="119"/>
      <c r="I116" s="119"/>
      <c r="J116" s="119"/>
      <c r="K116" s="119"/>
      <c r="L116" s="119"/>
      <c r="M116" s="119"/>
    </row>
    <row r="117" spans="1:20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</row>
    <row r="118" spans="1:20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</row>
    <row r="119" spans="1:20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</row>
    <row r="120" spans="1:20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</row>
  </sheetData>
  <mergeCells count="337">
    <mergeCell ref="S56:T56"/>
    <mergeCell ref="S55:T55"/>
    <mergeCell ref="S54:T54"/>
    <mergeCell ref="S52:T52"/>
    <mergeCell ref="S51:T51"/>
    <mergeCell ref="S50:T50"/>
    <mergeCell ref="S45:T45"/>
    <mergeCell ref="E94:J94"/>
    <mergeCell ref="K94:P94"/>
    <mergeCell ref="Q87:R87"/>
    <mergeCell ref="S60:T60"/>
    <mergeCell ref="Q54:R54"/>
    <mergeCell ref="S89:T89"/>
    <mergeCell ref="S92:T92"/>
    <mergeCell ref="S46:T46"/>
    <mergeCell ref="A75:T75"/>
    <mergeCell ref="A76:B76"/>
    <mergeCell ref="E76:J76"/>
    <mergeCell ref="A88:B88"/>
    <mergeCell ref="E88:J88"/>
    <mergeCell ref="K88:P88"/>
    <mergeCell ref="Q88:R88"/>
    <mergeCell ref="A73:B73"/>
    <mergeCell ref="E73:J73"/>
    <mergeCell ref="S69:T69"/>
    <mergeCell ref="S68:T68"/>
    <mergeCell ref="S67:T67"/>
    <mergeCell ref="S66:T66"/>
    <mergeCell ref="S65:T65"/>
    <mergeCell ref="A86:T86"/>
    <mergeCell ref="A87:B87"/>
    <mergeCell ref="E87:J87"/>
    <mergeCell ref="K87:P87"/>
    <mergeCell ref="K73:P73"/>
    <mergeCell ref="Q73:R73"/>
    <mergeCell ref="A67:B67"/>
    <mergeCell ref="E67:J67"/>
    <mergeCell ref="K67:P67"/>
    <mergeCell ref="Q67:R67"/>
    <mergeCell ref="A68:B68"/>
    <mergeCell ref="E68:J68"/>
    <mergeCell ref="K68:P68"/>
    <mergeCell ref="Q68:R68"/>
    <mergeCell ref="A69:B69"/>
    <mergeCell ref="E69:J69"/>
    <mergeCell ref="K69:P69"/>
    <mergeCell ref="Q69:R69"/>
    <mergeCell ref="A71:B71"/>
    <mergeCell ref="S98:T98"/>
    <mergeCell ref="S97:T97"/>
    <mergeCell ref="S94:T94"/>
    <mergeCell ref="S93:T93"/>
    <mergeCell ref="S88:T88"/>
    <mergeCell ref="S87:T87"/>
    <mergeCell ref="S73:T73"/>
    <mergeCell ref="S72:T72"/>
    <mergeCell ref="S71:T71"/>
    <mergeCell ref="E71:J71"/>
    <mergeCell ref="K71:P71"/>
    <mergeCell ref="Q71:R71"/>
    <mergeCell ref="A72:B72"/>
    <mergeCell ref="E72:J72"/>
    <mergeCell ref="K72:P72"/>
    <mergeCell ref="Q72:R72"/>
    <mergeCell ref="A66:B66"/>
    <mergeCell ref="E66:J66"/>
    <mergeCell ref="K66:P66"/>
    <mergeCell ref="Q66:R66"/>
    <mergeCell ref="A62:T62"/>
    <mergeCell ref="A63:B63"/>
    <mergeCell ref="E63:J63"/>
    <mergeCell ref="K63:P63"/>
    <mergeCell ref="Q63:R63"/>
    <mergeCell ref="S63:T63"/>
    <mergeCell ref="A64:B64"/>
    <mergeCell ref="E64:J64"/>
    <mergeCell ref="K64:P64"/>
    <mergeCell ref="Q64:R64"/>
    <mergeCell ref="S64:T64"/>
    <mergeCell ref="K39:P39"/>
    <mergeCell ref="A65:B65"/>
    <mergeCell ref="E65:J65"/>
    <mergeCell ref="K65:P65"/>
    <mergeCell ref="Q65:R65"/>
    <mergeCell ref="A54:B54"/>
    <mergeCell ref="E54:J54"/>
    <mergeCell ref="K54:P54"/>
    <mergeCell ref="A47:B47"/>
    <mergeCell ref="E47:J47"/>
    <mergeCell ref="K47:P47"/>
    <mergeCell ref="Q47:R47"/>
    <mergeCell ref="A56:B56"/>
    <mergeCell ref="Q56:R56"/>
    <mergeCell ref="K56:P56"/>
    <mergeCell ref="E56:J56"/>
    <mergeCell ref="K55:P55"/>
    <mergeCell ref="A60:B60"/>
    <mergeCell ref="E60:J60"/>
    <mergeCell ref="K60:P60"/>
    <mergeCell ref="E55:J55"/>
    <mergeCell ref="Q58:R58"/>
    <mergeCell ref="A51:B51"/>
    <mergeCell ref="E51:J51"/>
    <mergeCell ref="S47:T47"/>
    <mergeCell ref="M20:R20"/>
    <mergeCell ref="M21:R21"/>
    <mergeCell ref="M22:R22"/>
    <mergeCell ref="M23:R23"/>
    <mergeCell ref="A25:T25"/>
    <mergeCell ref="C20:H20"/>
    <mergeCell ref="F27:K27"/>
    <mergeCell ref="L27:Q27"/>
    <mergeCell ref="A30:T30"/>
    <mergeCell ref="F32:K32"/>
    <mergeCell ref="K37:P37"/>
    <mergeCell ref="Q37:R37"/>
    <mergeCell ref="S37:T37"/>
    <mergeCell ref="A38:B38"/>
    <mergeCell ref="E38:J38"/>
    <mergeCell ref="K38:P38"/>
    <mergeCell ref="E39:J39"/>
    <mergeCell ref="Q39:R39"/>
    <mergeCell ref="A40:B40"/>
    <mergeCell ref="E40:J40"/>
    <mergeCell ref="K40:P40"/>
    <mergeCell ref="Q40:R40"/>
    <mergeCell ref="K43:P43"/>
    <mergeCell ref="H116:M116"/>
    <mergeCell ref="A106:T106"/>
    <mergeCell ref="A107:B107"/>
    <mergeCell ref="E107:J107"/>
    <mergeCell ref="K107:P107"/>
    <mergeCell ref="Q107:R107"/>
    <mergeCell ref="A108:B108"/>
    <mergeCell ref="Q108:R108"/>
    <mergeCell ref="H115:M115"/>
    <mergeCell ref="H113:M113"/>
    <mergeCell ref="H114:M114"/>
    <mergeCell ref="H111:M111"/>
    <mergeCell ref="H112:M112"/>
    <mergeCell ref="A109:B109"/>
    <mergeCell ref="Q109:R109"/>
    <mergeCell ref="S109:T109"/>
    <mergeCell ref="S108:T108"/>
    <mergeCell ref="S107:T107"/>
    <mergeCell ref="E108:J108"/>
    <mergeCell ref="K108:P108"/>
    <mergeCell ref="E109:J109"/>
    <mergeCell ref="K109:P109"/>
    <mergeCell ref="E103:J103"/>
    <mergeCell ref="K103:P103"/>
    <mergeCell ref="A98:B98"/>
    <mergeCell ref="E98:J98"/>
    <mergeCell ref="K98:P98"/>
    <mergeCell ref="E89:J89"/>
    <mergeCell ref="K89:P89"/>
    <mergeCell ref="A92:B92"/>
    <mergeCell ref="E92:J92"/>
    <mergeCell ref="K92:P92"/>
    <mergeCell ref="A91:T91"/>
    <mergeCell ref="A99:B99"/>
    <mergeCell ref="E99:J99"/>
    <mergeCell ref="K99:P99"/>
    <mergeCell ref="Q99:R99"/>
    <mergeCell ref="Q89:R89"/>
    <mergeCell ref="K93:P93"/>
    <mergeCell ref="A93:B93"/>
    <mergeCell ref="Q98:R98"/>
    <mergeCell ref="E93:J93"/>
    <mergeCell ref="Q93:R93"/>
    <mergeCell ref="A94:B94"/>
    <mergeCell ref="Q92:R92"/>
    <mergeCell ref="S99:T99"/>
    <mergeCell ref="S59:T59"/>
    <mergeCell ref="A101:T101"/>
    <mergeCell ref="E102:J102"/>
    <mergeCell ref="A53:B53"/>
    <mergeCell ref="E53:J53"/>
    <mergeCell ref="Q60:R60"/>
    <mergeCell ref="K53:P53"/>
    <mergeCell ref="Q53:R53"/>
    <mergeCell ref="Q94:R94"/>
    <mergeCell ref="A96:T96"/>
    <mergeCell ref="A97:B97"/>
    <mergeCell ref="E97:J97"/>
    <mergeCell ref="K97:P97"/>
    <mergeCell ref="Q97:R97"/>
    <mergeCell ref="A59:B59"/>
    <mergeCell ref="E59:J59"/>
    <mergeCell ref="K59:P59"/>
    <mergeCell ref="Q59:R59"/>
    <mergeCell ref="S53:T53"/>
    <mergeCell ref="Q55:R55"/>
    <mergeCell ref="A55:B55"/>
    <mergeCell ref="A58:B58"/>
    <mergeCell ref="E58:J58"/>
    <mergeCell ref="K58:P58"/>
    <mergeCell ref="S58:T58"/>
    <mergeCell ref="A89:B89"/>
    <mergeCell ref="A102:B102"/>
    <mergeCell ref="Q102:R102"/>
    <mergeCell ref="S102:T102"/>
    <mergeCell ref="S103:T103"/>
    <mergeCell ref="A104:B104"/>
    <mergeCell ref="A103:B103"/>
    <mergeCell ref="E104:J104"/>
    <mergeCell ref="K104:P104"/>
    <mergeCell ref="Q103:R103"/>
    <mergeCell ref="Q104:R104"/>
    <mergeCell ref="S104:T104"/>
    <mergeCell ref="K102:P102"/>
    <mergeCell ref="A70:B70"/>
    <mergeCell ref="E70:J70"/>
    <mergeCell ref="K70:P70"/>
    <mergeCell ref="Q70:R70"/>
    <mergeCell ref="S70:T70"/>
    <mergeCell ref="K76:P76"/>
    <mergeCell ref="Q76:R76"/>
    <mergeCell ref="S76:T76"/>
    <mergeCell ref="A81:T81"/>
    <mergeCell ref="A82:B82"/>
    <mergeCell ref="K51:P51"/>
    <mergeCell ref="Q51:R51"/>
    <mergeCell ref="A52:B52"/>
    <mergeCell ref="E52:J52"/>
    <mergeCell ref="K52:P52"/>
    <mergeCell ref="Q52:R52"/>
    <mergeCell ref="A6:F6"/>
    <mergeCell ref="H6:M6"/>
    <mergeCell ref="O6:T6"/>
    <mergeCell ref="O9:T9"/>
    <mergeCell ref="A7:F7"/>
    <mergeCell ref="H7:M7"/>
    <mergeCell ref="O7:T7"/>
    <mergeCell ref="H15:M15"/>
    <mergeCell ref="A11:F11"/>
    <mergeCell ref="A12:F12"/>
    <mergeCell ref="A13:F13"/>
    <mergeCell ref="A14:F14"/>
    <mergeCell ref="O11:T11"/>
    <mergeCell ref="O12:T12"/>
    <mergeCell ref="O13:T13"/>
    <mergeCell ref="O14:T14"/>
    <mergeCell ref="H14:M14"/>
    <mergeCell ref="H11:M11"/>
    <mergeCell ref="H12:M12"/>
    <mergeCell ref="H13:M13"/>
    <mergeCell ref="A1:T1"/>
    <mergeCell ref="A3:F3"/>
    <mergeCell ref="H3:M3"/>
    <mergeCell ref="O3:T3"/>
    <mergeCell ref="A4:F4"/>
    <mergeCell ref="H4:M4"/>
    <mergeCell ref="O4:T4"/>
    <mergeCell ref="A5:F5"/>
    <mergeCell ref="H5:M5"/>
    <mergeCell ref="O5:T5"/>
    <mergeCell ref="A18:T18"/>
    <mergeCell ref="C21:H21"/>
    <mergeCell ref="C22:H22"/>
    <mergeCell ref="C23:H23"/>
    <mergeCell ref="F28:K28"/>
    <mergeCell ref="L28:Q28"/>
    <mergeCell ref="Q38:R38"/>
    <mergeCell ref="S38:T38"/>
    <mergeCell ref="F33:K33"/>
    <mergeCell ref="L33:Q33"/>
    <mergeCell ref="A36:T36"/>
    <mergeCell ref="A37:B37"/>
    <mergeCell ref="E37:J37"/>
    <mergeCell ref="L32:Q32"/>
    <mergeCell ref="K41:P41"/>
    <mergeCell ref="S41:T41"/>
    <mergeCell ref="A46:B46"/>
    <mergeCell ref="E46:J46"/>
    <mergeCell ref="K46:P46"/>
    <mergeCell ref="Q46:R46"/>
    <mergeCell ref="A45:B45"/>
    <mergeCell ref="E45:J45"/>
    <mergeCell ref="K45:P45"/>
    <mergeCell ref="Q45:R45"/>
    <mergeCell ref="E42:J42"/>
    <mergeCell ref="K42:P42"/>
    <mergeCell ref="E43:J43"/>
    <mergeCell ref="Q43:R43"/>
    <mergeCell ref="A42:B42"/>
    <mergeCell ref="Q42:R42"/>
    <mergeCell ref="S43:T43"/>
    <mergeCell ref="S42:T42"/>
    <mergeCell ref="A15:F15"/>
    <mergeCell ref="A16:F16"/>
    <mergeCell ref="A44:B44"/>
    <mergeCell ref="E44:J44"/>
    <mergeCell ref="K44:P44"/>
    <mergeCell ref="Q44:R44"/>
    <mergeCell ref="S44:T44"/>
    <mergeCell ref="A57:B57"/>
    <mergeCell ref="E57:J57"/>
    <mergeCell ref="K57:P57"/>
    <mergeCell ref="Q57:R57"/>
    <mergeCell ref="S57:T57"/>
    <mergeCell ref="S39:T39"/>
    <mergeCell ref="A50:B50"/>
    <mergeCell ref="E50:J50"/>
    <mergeCell ref="K50:P50"/>
    <mergeCell ref="S40:T40"/>
    <mergeCell ref="A49:T49"/>
    <mergeCell ref="A39:B39"/>
    <mergeCell ref="Q50:R50"/>
    <mergeCell ref="Q41:R41"/>
    <mergeCell ref="A41:B41"/>
    <mergeCell ref="A43:B43"/>
    <mergeCell ref="E41:J41"/>
    <mergeCell ref="E82:J82"/>
    <mergeCell ref="K82:P82"/>
    <mergeCell ref="Q82:R82"/>
    <mergeCell ref="S82:T82"/>
    <mergeCell ref="A77:B77"/>
    <mergeCell ref="E77:J77"/>
    <mergeCell ref="K77:P77"/>
    <mergeCell ref="Q77:R77"/>
    <mergeCell ref="S77:T77"/>
    <mergeCell ref="A78:B78"/>
    <mergeCell ref="E78:J78"/>
    <mergeCell ref="K78:P78"/>
    <mergeCell ref="Q78:R78"/>
    <mergeCell ref="S78:T78"/>
    <mergeCell ref="A83:B83"/>
    <mergeCell ref="E83:J83"/>
    <mergeCell ref="K83:P83"/>
    <mergeCell ref="Q83:R83"/>
    <mergeCell ref="S83:T83"/>
    <mergeCell ref="A84:B84"/>
    <mergeCell ref="E84:J84"/>
    <mergeCell ref="K84:P84"/>
    <mergeCell ref="Q84:R84"/>
    <mergeCell ref="S84:T84"/>
  </mergeCells>
  <pageMargins left="0.7" right="0.7" top="0.26" bottom="0.2" header="0.3" footer="0.3"/>
  <pageSetup paperSize="9" scale="58" orientation="portrait" r:id="rId1"/>
  <rowBreaks count="1" manualBreakCount="1">
    <brk id="6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2023-11-07T06:17:27Z</dcterms:modified>
</cp:coreProperties>
</file>